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40" windowHeight="679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aTrenkle</author>
    <author>garland</author>
  </authors>
  <commentList>
    <comment ref="D38" authorId="0">
      <text>
        <r>
          <rPr>
            <b/>
            <sz val="8"/>
            <rFont val="Tahoma"/>
            <family val="2"/>
          </rPr>
          <t xml:space="preserve">Price advantage in order to reduce feed costs relative to corn and urea. Positive number should be entered.
</t>
        </r>
      </text>
    </comment>
    <comment ref="D33" authorId="0">
      <text>
        <r>
          <rPr>
            <b/>
            <sz val="8"/>
            <rFont val="Tahoma"/>
            <family val="2"/>
          </rPr>
          <t>If price of corn above includes all costs, these costs can be entered as zero.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 xml:space="preserve">If price of coproducts used above includes delivery charges, enter zero.
</t>
        </r>
      </text>
    </comment>
    <comment ref="D37" authorId="0">
      <text>
        <r>
          <rPr>
            <b/>
            <sz val="8"/>
            <rFont val="Tahoma"/>
            <family val="2"/>
          </rPr>
          <t>Use cost of storage and estimated loss during storage.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2"/>
          </rPr>
          <t xml:space="preserve">Estimated cost per unit of energy being replaced by the coproduct.
</t>
        </r>
      </text>
    </comment>
    <comment ref="J33" authorId="0">
      <text>
        <r>
          <rPr>
            <b/>
            <sz val="8"/>
            <rFont val="Tahoma"/>
            <family val="2"/>
          </rPr>
          <t xml:space="preserve">If no incentive costs are included, this is the maximum FOB price to keep feed costs equal to corn and urea.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Energy value of dry rolled corn from NRC. Change to refect quality of corn.
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Different values can be used to represent quality of coproducts.
</t>
        </r>
      </text>
    </comment>
    <comment ref="J29" authorId="0">
      <text>
        <r>
          <rPr>
            <sz val="8"/>
            <rFont val="Tahoma"/>
            <family val="0"/>
          </rPr>
          <t xml:space="preserve">Value of coproducts FOB plant to account for delivery and storage costs.
</t>
        </r>
      </text>
    </comment>
    <comment ref="A10" authorId="1">
      <text>
        <r>
          <rPr>
            <b/>
            <sz val="8"/>
            <rFont val="Tahoma"/>
            <family val="0"/>
          </rPr>
          <t>All values in green boxes can be changed to represent feedstuffs.</t>
        </r>
      </text>
    </comment>
    <comment ref="F10" authorId="1">
      <text>
        <r>
          <rPr>
            <b/>
            <sz val="8"/>
            <rFont val="Tahoma"/>
            <family val="0"/>
          </rPr>
          <t>Value of coproducts calculated to equal corn and urea in a finishing ration.  Storage, transport and inconvenience charges are not included.</t>
        </r>
      </text>
    </comment>
    <comment ref="J40" authorId="1">
      <text>
        <r>
          <rPr>
            <b/>
            <sz val="8"/>
            <rFont val="Tahoma"/>
            <family val="0"/>
          </rPr>
          <t>Cost of distillers grain relative to corn gluten feed. 
A value greater than 1 would indicate that corn gluten feed is  a better value.  A value less than 1 would indicate that distillers grain is a better value.</t>
        </r>
        <r>
          <rPr>
            <sz val="8"/>
            <rFont val="Tahoma"/>
            <family val="0"/>
          </rPr>
          <t xml:space="preserve">
</t>
        </r>
      </text>
    </comment>
    <comment ref="J21" authorId="1">
      <text>
        <r>
          <rPr>
            <b/>
            <sz val="8"/>
            <rFont val="Tahoma"/>
            <family val="0"/>
          </rPr>
          <t>Cost of distillers grain relative to corn gluten feed. 
A value greater than 1 would indicate that corn gluten feed is  a better value.  A value less than 1 would indicate that distillers grain is a better value.</t>
        </r>
      </text>
    </comment>
    <comment ref="F29" authorId="1">
      <text>
        <r>
          <rPr>
            <b/>
            <sz val="8"/>
            <rFont val="Tahoma"/>
            <family val="0"/>
          </rPr>
          <t>Value of coproducts calculated to equal corn and urea in a finishing ration.  Storage, transport and inconvenience charges are included.  Use this price for determining the price to pay for coproduct at the plant.</t>
        </r>
      </text>
    </comment>
  </commentList>
</comments>
</file>

<file path=xl/sharedStrings.xml><?xml version="1.0" encoding="utf-8"?>
<sst xmlns="http://schemas.openxmlformats.org/spreadsheetml/2006/main" count="64" uniqueCount="49">
  <si>
    <t>Assumptions</t>
  </si>
  <si>
    <t>Corn</t>
  </si>
  <si>
    <t>Wet CGF</t>
  </si>
  <si>
    <t>Wet DGS</t>
  </si>
  <si>
    <t>Value of wet corn gluten feed and wet distillers grains with solubles compared with corn and urea</t>
  </si>
  <si>
    <t xml:space="preserve">These equations calculate a value based on energy and protein content.  </t>
  </si>
  <si>
    <t>OUTPUT - Calculated nutrient value</t>
  </si>
  <si>
    <t>Processing cost corn, $/bu</t>
  </si>
  <si>
    <t>Storage cost corn, $/bu</t>
  </si>
  <si>
    <t>Delivery cost CGF, $/ton</t>
  </si>
  <si>
    <t>Storage and loss cost CGF, $/ton</t>
  </si>
  <si>
    <t>Incentive cost CGF, $/ton</t>
  </si>
  <si>
    <t>Delivery cost DGS, $/ton</t>
  </si>
  <si>
    <t>Storage and loss cost DGS, $/ton</t>
  </si>
  <si>
    <t>Incentive cost DGS, $/ton</t>
  </si>
  <si>
    <t>Delivery cost corn, $/bu</t>
  </si>
  <si>
    <t>$/Mcal NEg</t>
  </si>
  <si>
    <t>For Finishing Cattle</t>
  </si>
  <si>
    <t>The values are relevant to finishing rations containing less than 25% coproduct on a dry basis.</t>
  </si>
  <si>
    <t>Note:</t>
  </si>
  <si>
    <t xml:space="preserve">    Cost of urea, $/ton</t>
  </si>
  <si>
    <t xml:space="preserve">    Cost of corn, $/bu</t>
  </si>
  <si>
    <t xml:space="preserve">    Energy in corn, Mcal/lb</t>
  </si>
  <si>
    <t xml:space="preserve">    Protein in wet DGS, % DM</t>
  </si>
  <si>
    <t xml:space="preserve">    Protein in wet CGF, % DM</t>
  </si>
  <si>
    <t xml:space="preserve">    Protein in corn, % DM</t>
  </si>
  <si>
    <t xml:space="preserve">    Dry matter of wet DGS, %</t>
  </si>
  <si>
    <t xml:space="preserve">    Dry matter of wet CGF, %</t>
  </si>
  <si>
    <t xml:space="preserve">    Dry matter of corn, %</t>
  </si>
  <si>
    <t>Mcal/lb DM</t>
  </si>
  <si>
    <t>NE g</t>
  </si>
  <si>
    <t>relative to corn</t>
  </si>
  <si>
    <t xml:space="preserve">Energy value </t>
  </si>
  <si>
    <t>Adjustments:</t>
  </si>
  <si>
    <t xml:space="preserve">     Transportation, Storage, &amp; Storage Loss </t>
  </si>
  <si>
    <t>&lt;&lt;Tips&gt;&gt;</t>
  </si>
  <si>
    <t>* CGF = corn gluten feed</t>
  </si>
  <si>
    <t>OUTPUT -                  Value coproduct FOB Plant</t>
  </si>
  <si>
    <t xml:space="preserve">             Cost per Mcal NEg</t>
  </si>
  <si>
    <t xml:space="preserve">    Cost of corn</t>
  </si>
  <si>
    <t>INPUT</t>
  </si>
  <si>
    <t>* DGS = corn distillers grain + solubles</t>
  </si>
  <si>
    <t xml:space="preserve">    Value of wet CGF, $/ton 100% DM</t>
  </si>
  <si>
    <t xml:space="preserve">    Value of wet CGF, $/ton as fed</t>
  </si>
  <si>
    <t xml:space="preserve">    Value of wet DGS, $/ton as fed</t>
  </si>
  <si>
    <t xml:space="preserve">    Value of wet DGS, $/ton 100% DM</t>
  </si>
  <si>
    <t xml:space="preserve">    Relative Cost</t>
  </si>
  <si>
    <t>DGS to CGF wet basis</t>
  </si>
  <si>
    <t>DGS to CGF dry basis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</si>
</sst>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3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165" fontId="0" fillId="3" borderId="0" xfId="0" applyNumberForma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3" xfId="0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6" fillId="2" borderId="1" xfId="0" applyNumberFormat="1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/>
    </xf>
    <xf numFmtId="166" fontId="7" fillId="2" borderId="10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3" xfId="0" applyFill="1" applyBorder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166" fontId="0" fillId="4" borderId="11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6" fontId="0" fillId="5" borderId="8" xfId="0" applyNumberFormat="1" applyFill="1" applyBorder="1" applyAlignment="1">
      <alignment horizontal="center"/>
    </xf>
    <xf numFmtId="2" fontId="6" fillId="2" borderId="5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/>
    </xf>
    <xf numFmtId="166" fontId="6" fillId="2" borderId="8" xfId="0" applyNumberFormat="1" applyFont="1" applyFill="1" applyBorder="1" applyAlignment="1">
      <alignment horizontal="center"/>
    </xf>
    <xf numFmtId="166" fontId="0" fillId="4" borderId="8" xfId="0" applyNumberFormat="1" applyFill="1" applyBorder="1" applyAlignment="1">
      <alignment/>
    </xf>
    <xf numFmtId="167" fontId="0" fillId="0" borderId="3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866775</xdr:colOff>
      <xdr:row>2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66850" cy="438150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269"/>
  <sheetViews>
    <sheetView showGridLines="0" showRowColHeaders="0" tabSelected="1" workbookViewId="0" topLeftCell="A1">
      <selection activeCell="E18" sqref="E18"/>
    </sheetView>
  </sheetViews>
  <sheetFormatPr defaultColWidth="9.140625" defaultRowHeight="12.75"/>
  <cols>
    <col min="2" max="2" width="15.7109375" style="0" customWidth="1"/>
    <col min="3" max="3" width="13.28125" style="0" customWidth="1"/>
    <col min="8" max="8" width="8.140625" style="0" customWidth="1"/>
    <col min="9" max="9" width="19.28125" style="0" customWidth="1"/>
    <col min="10" max="10" width="9.140625" style="1" customWidth="1"/>
    <col min="11" max="11" width="13.28125" style="0" customWidth="1"/>
    <col min="12" max="12" width="9.421875" style="5" customWidth="1"/>
    <col min="17" max="17" width="0.85546875" style="69" customWidth="1"/>
    <col min="18" max="18" width="0.85546875" style="19" customWidth="1"/>
  </cols>
  <sheetData>
    <row r="1" spans="16:20" ht="12.75">
      <c r="P1" s="71"/>
      <c r="S1" s="71"/>
      <c r="T1" s="71"/>
    </row>
    <row r="2" spans="2:20" ht="18">
      <c r="B2" s="4"/>
      <c r="E2" s="14" t="s">
        <v>17</v>
      </c>
      <c r="P2" s="71"/>
      <c r="S2" s="71"/>
      <c r="T2" s="71"/>
    </row>
    <row r="3" spans="2:20" ht="27" customHeight="1">
      <c r="B3" s="4"/>
      <c r="P3" s="71"/>
      <c r="S3" s="71"/>
      <c r="T3" s="71"/>
    </row>
    <row r="4" spans="2:20" ht="18">
      <c r="B4" s="14" t="s">
        <v>4</v>
      </c>
      <c r="C4" s="4"/>
      <c r="D4" s="4"/>
      <c r="E4" s="4"/>
      <c r="F4" s="4"/>
      <c r="G4" s="4"/>
      <c r="H4" s="4"/>
      <c r="I4" s="4"/>
      <c r="P4" s="71"/>
      <c r="S4" s="71"/>
      <c r="T4" s="71"/>
    </row>
    <row r="5" spans="3:20" ht="18">
      <c r="C5" s="4"/>
      <c r="D5" s="4"/>
      <c r="E5" s="4"/>
      <c r="F5" s="4"/>
      <c r="G5" s="4"/>
      <c r="H5" s="4"/>
      <c r="I5" s="4"/>
      <c r="P5" s="71"/>
      <c r="S5" s="71"/>
      <c r="T5" s="71"/>
    </row>
    <row r="6" spans="1:20" ht="25.5" customHeight="1">
      <c r="A6" s="3"/>
      <c r="B6" s="15" t="s">
        <v>19</v>
      </c>
      <c r="C6" s="3" t="s">
        <v>5</v>
      </c>
      <c r="D6" s="3"/>
      <c r="E6" s="3"/>
      <c r="F6" s="3"/>
      <c r="G6" s="3"/>
      <c r="H6" s="3"/>
      <c r="I6" s="3"/>
      <c r="J6" s="7"/>
      <c r="K6" s="3"/>
      <c r="L6" s="8"/>
      <c r="M6" s="3"/>
      <c r="N6" s="3"/>
      <c r="O6" s="3"/>
      <c r="P6" s="71"/>
      <c r="Q6" s="70"/>
      <c r="R6" s="9"/>
      <c r="S6" s="71"/>
      <c r="T6" s="71"/>
    </row>
    <row r="7" spans="1:20" ht="13.5" customHeight="1" thickBot="1">
      <c r="A7" s="3"/>
      <c r="B7" s="3"/>
      <c r="C7" s="3" t="s">
        <v>18</v>
      </c>
      <c r="D7" s="3"/>
      <c r="E7" s="3"/>
      <c r="F7" s="3"/>
      <c r="G7" s="3"/>
      <c r="H7" s="3"/>
      <c r="I7" s="3"/>
      <c r="J7" s="7"/>
      <c r="K7" s="3"/>
      <c r="L7" s="8"/>
      <c r="M7" s="3"/>
      <c r="N7" s="3"/>
      <c r="O7" s="3"/>
      <c r="P7" s="71"/>
      <c r="Q7" s="72"/>
      <c r="R7" s="73"/>
      <c r="S7" s="71"/>
      <c r="T7" s="71"/>
    </row>
    <row r="8" spans="1:20" ht="13.5" customHeight="1" thickBot="1">
      <c r="A8" s="10"/>
      <c r="B8" s="11"/>
      <c r="C8" s="11"/>
      <c r="D8" s="11"/>
      <c r="E8" s="11"/>
      <c r="F8" s="11"/>
      <c r="G8" s="11"/>
      <c r="H8" s="11"/>
      <c r="I8" s="11"/>
      <c r="J8" s="12"/>
      <c r="K8" s="11"/>
      <c r="L8" s="13"/>
      <c r="M8" s="11"/>
      <c r="N8" s="11"/>
      <c r="O8" s="11"/>
      <c r="P8" s="71"/>
      <c r="Q8" s="72"/>
      <c r="R8" s="73"/>
      <c r="S8" s="71"/>
      <c r="T8" s="71"/>
    </row>
    <row r="9" spans="2:20" ht="31.5" customHeight="1" thickBot="1">
      <c r="B9" s="3"/>
      <c r="P9" s="71"/>
      <c r="S9" s="71"/>
      <c r="T9" s="71"/>
    </row>
    <row r="10" spans="1:20" ht="21.75" customHeight="1" thickBot="1">
      <c r="A10" s="42" t="s">
        <v>35</v>
      </c>
      <c r="B10" s="32" t="s">
        <v>40</v>
      </c>
      <c r="C10" s="33"/>
      <c r="D10" s="34"/>
      <c r="E10" s="35"/>
      <c r="F10" s="42" t="s">
        <v>35</v>
      </c>
      <c r="G10" s="43" t="s">
        <v>6</v>
      </c>
      <c r="H10" s="34"/>
      <c r="I10" s="34"/>
      <c r="J10" s="44"/>
      <c r="K10" s="34"/>
      <c r="L10" s="45"/>
      <c r="P10" s="71"/>
      <c r="S10" s="71"/>
      <c r="T10" s="71"/>
    </row>
    <row r="11" spans="2:20" ht="13.5" thickBot="1">
      <c r="B11" s="26" t="s">
        <v>28</v>
      </c>
      <c r="C11" s="28"/>
      <c r="D11" s="68">
        <v>88</v>
      </c>
      <c r="E11" s="36"/>
      <c r="G11" s="46"/>
      <c r="H11" s="47"/>
      <c r="I11" s="47"/>
      <c r="J11" s="51"/>
      <c r="K11" s="47"/>
      <c r="L11" s="57"/>
      <c r="P11" s="71"/>
      <c r="S11" s="71"/>
      <c r="T11" s="71"/>
    </row>
    <row r="12" spans="2:20" ht="13.5" thickBot="1">
      <c r="B12" s="26" t="s">
        <v>27</v>
      </c>
      <c r="C12" s="28"/>
      <c r="D12" s="68">
        <v>40</v>
      </c>
      <c r="E12" s="36"/>
      <c r="G12" s="46" t="s">
        <v>39</v>
      </c>
      <c r="H12" s="47"/>
      <c r="I12" s="47"/>
      <c r="J12" s="48"/>
      <c r="K12" s="49" t="s">
        <v>16</v>
      </c>
      <c r="L12" s="59">
        <f>(D20-(56*D11/100*D15/100)*D21/5544)/(56*D11/100*D19)</f>
        <v>0.07834606840994351</v>
      </c>
      <c r="P12" s="71"/>
      <c r="S12" s="71"/>
      <c r="T12" s="71"/>
    </row>
    <row r="13" spans="2:20" ht="13.5" thickBot="1">
      <c r="B13" s="26" t="s">
        <v>26</v>
      </c>
      <c r="C13" s="28"/>
      <c r="D13" s="68">
        <v>30</v>
      </c>
      <c r="E13" s="36"/>
      <c r="G13" s="46"/>
      <c r="H13" s="47"/>
      <c r="I13" s="47"/>
      <c r="J13" s="51"/>
      <c r="K13" s="49"/>
      <c r="L13" s="50"/>
      <c r="P13" s="71"/>
      <c r="S13" s="71"/>
      <c r="T13" s="71"/>
    </row>
    <row r="14" spans="2:20" ht="13.5" thickBot="1">
      <c r="B14" s="26"/>
      <c r="C14" s="28"/>
      <c r="D14" s="27"/>
      <c r="E14" s="36"/>
      <c r="G14" s="46" t="s">
        <v>43</v>
      </c>
      <c r="H14" s="47"/>
      <c r="I14" s="47"/>
      <c r="J14" s="58">
        <f>((2000*D12/100*C27)*(L12))+((2000*D12/100*D16/100)*(D21/5544))</f>
        <v>52.04906204906206</v>
      </c>
      <c r="K14" s="49"/>
      <c r="L14" s="50"/>
      <c r="P14" s="71"/>
      <c r="S14" s="71"/>
      <c r="T14" s="71"/>
    </row>
    <row r="15" spans="2:20" ht="13.5" thickBot="1">
      <c r="B15" s="26" t="s">
        <v>25</v>
      </c>
      <c r="C15" s="28"/>
      <c r="D15" s="68">
        <v>9</v>
      </c>
      <c r="E15" s="36"/>
      <c r="G15" s="46" t="s">
        <v>42</v>
      </c>
      <c r="H15" s="47"/>
      <c r="I15" s="47"/>
      <c r="J15" s="58">
        <f>J14/(D12/100)</f>
        <v>130.12265512265515</v>
      </c>
      <c r="K15" s="49" t="s">
        <v>16</v>
      </c>
      <c r="L15" s="59">
        <f>(J15-(2000*D16/100)*D21/5544)/(2000*C27)</f>
        <v>0.07834606840994351</v>
      </c>
      <c r="P15" s="71"/>
      <c r="S15" s="71"/>
      <c r="T15" s="71"/>
    </row>
    <row r="16" spans="2:20" ht="13.5" thickBot="1">
      <c r="B16" s="26" t="s">
        <v>24</v>
      </c>
      <c r="C16" s="28"/>
      <c r="D16" s="68">
        <v>20</v>
      </c>
      <c r="E16" s="36"/>
      <c r="G16" s="46"/>
      <c r="H16" s="47"/>
      <c r="I16" s="47"/>
      <c r="J16" s="51"/>
      <c r="K16" s="49"/>
      <c r="L16" s="50"/>
      <c r="P16" s="71"/>
      <c r="S16" s="71"/>
      <c r="T16" s="71"/>
    </row>
    <row r="17" spans="2:20" ht="13.5" thickBot="1">
      <c r="B17" s="26" t="s">
        <v>23</v>
      </c>
      <c r="C17" s="28"/>
      <c r="D17" s="68">
        <v>30</v>
      </c>
      <c r="E17" s="36"/>
      <c r="G17" s="46" t="s">
        <v>44</v>
      </c>
      <c r="H17" s="47"/>
      <c r="I17" s="47"/>
      <c r="J17" s="58">
        <f>((2000*D13/100*C28)*(L12))+((2000*D13/100*D17/100)*(D21/5544))</f>
        <v>51.10389610389612</v>
      </c>
      <c r="K17" s="49"/>
      <c r="L17" s="50"/>
      <c r="P17" s="71"/>
      <c r="S17" s="71"/>
      <c r="T17" s="71"/>
    </row>
    <row r="18" spans="2:20" ht="13.5" thickBot="1">
      <c r="B18" s="26"/>
      <c r="C18" s="28"/>
      <c r="D18" s="27"/>
      <c r="E18" s="36"/>
      <c r="G18" s="46" t="s">
        <v>45</v>
      </c>
      <c r="H18" s="47"/>
      <c r="I18" s="47"/>
      <c r="J18" s="58">
        <f>J17/(D13/100)</f>
        <v>170.3463203463204</v>
      </c>
      <c r="K18" s="49" t="s">
        <v>16</v>
      </c>
      <c r="L18" s="59">
        <f>(J18-(2000*D17/100)*D21/5544)/(2000*C28)</f>
        <v>0.07834606840994353</v>
      </c>
      <c r="P18" s="71"/>
      <c r="S18" s="71"/>
      <c r="T18" s="71"/>
    </row>
    <row r="19" spans="2:20" ht="13.5" thickBot="1">
      <c r="B19" s="26" t="s">
        <v>22</v>
      </c>
      <c r="C19" s="28"/>
      <c r="D19" s="67">
        <v>0.7045</v>
      </c>
      <c r="E19" s="36"/>
      <c r="G19" s="46"/>
      <c r="H19" s="47"/>
      <c r="I19" s="47"/>
      <c r="J19" s="51"/>
      <c r="K19" s="49"/>
      <c r="L19" s="50"/>
      <c r="P19" s="71"/>
      <c r="S19" s="71"/>
      <c r="T19" s="71"/>
    </row>
    <row r="20" spans="2:20" ht="13.5" thickBot="1">
      <c r="B20" s="26" t="s">
        <v>21</v>
      </c>
      <c r="C20" s="28"/>
      <c r="D20" s="68">
        <v>3</v>
      </c>
      <c r="E20" s="36"/>
      <c r="G20" s="46" t="s">
        <v>46</v>
      </c>
      <c r="H20" s="47"/>
      <c r="I20" s="47"/>
      <c r="J20" s="51"/>
      <c r="K20" s="49"/>
      <c r="L20" s="50"/>
      <c r="P20" s="71"/>
      <c r="S20" s="71"/>
      <c r="T20" s="71"/>
    </row>
    <row r="21" spans="2:20" ht="13.5" customHeight="1" thickBot="1">
      <c r="B21" s="26" t="s">
        <v>20</v>
      </c>
      <c r="C21" s="28"/>
      <c r="D21" s="68">
        <v>350</v>
      </c>
      <c r="E21" s="36"/>
      <c r="G21" s="46"/>
      <c r="H21" s="47" t="s">
        <v>47</v>
      </c>
      <c r="I21" s="47"/>
      <c r="J21" s="58">
        <f>J17/J14</f>
        <v>0.981840864984752</v>
      </c>
      <c r="K21" s="49"/>
      <c r="L21" s="50"/>
      <c r="P21" s="71"/>
      <c r="S21" s="71"/>
      <c r="T21" s="71"/>
    </row>
    <row r="22" spans="2:20" ht="13.5" thickBot="1">
      <c r="B22" s="30"/>
      <c r="C22" s="16"/>
      <c r="D22" s="16"/>
      <c r="E22" s="31"/>
      <c r="G22" s="46"/>
      <c r="H22" s="47" t="s">
        <v>48</v>
      </c>
      <c r="I22" s="47"/>
      <c r="J22" s="58">
        <f>J18/J15</f>
        <v>1.3091211533130027</v>
      </c>
      <c r="K22" s="49"/>
      <c r="L22" s="50"/>
      <c r="P22" s="71"/>
      <c r="S22" s="71"/>
      <c r="T22" s="71"/>
    </row>
    <row r="23" spans="7:20" ht="13.5" customHeight="1" thickBot="1">
      <c r="G23" s="52"/>
      <c r="H23" s="53"/>
      <c r="I23" s="53"/>
      <c r="J23" s="54"/>
      <c r="K23" s="55"/>
      <c r="L23" s="56"/>
      <c r="P23" s="71"/>
      <c r="S23" s="71"/>
      <c r="T23" s="71"/>
    </row>
    <row r="24" spans="2:20" ht="12" customHeight="1">
      <c r="B24" s="20"/>
      <c r="C24" s="21" t="s">
        <v>30</v>
      </c>
      <c r="D24" s="22"/>
      <c r="E24" s="23" t="s">
        <v>32</v>
      </c>
      <c r="K24" s="2"/>
      <c r="L24" s="6"/>
      <c r="P24" s="71"/>
      <c r="S24" s="71"/>
      <c r="T24" s="71"/>
    </row>
    <row r="25" spans="2:20" ht="12" customHeight="1" thickBot="1">
      <c r="B25" s="24" t="s">
        <v>0</v>
      </c>
      <c r="C25" s="18" t="s">
        <v>29</v>
      </c>
      <c r="D25" s="17"/>
      <c r="E25" s="25" t="s">
        <v>31</v>
      </c>
      <c r="G25" t="s">
        <v>41</v>
      </c>
      <c r="K25" s="2"/>
      <c r="L25" s="6"/>
      <c r="P25" s="71"/>
      <c r="S25" s="71"/>
      <c r="T25" s="71"/>
    </row>
    <row r="26" spans="2:20" ht="13.5" customHeight="1" thickBot="1">
      <c r="B26" s="26" t="s">
        <v>1</v>
      </c>
      <c r="C26" s="27">
        <f>$D19</f>
        <v>0.7045</v>
      </c>
      <c r="D26" s="28"/>
      <c r="E26" s="66">
        <v>1</v>
      </c>
      <c r="G26" t="s">
        <v>36</v>
      </c>
      <c r="K26" s="2"/>
      <c r="L26" s="6"/>
      <c r="P26" s="71"/>
      <c r="S26" s="71"/>
      <c r="T26" s="71"/>
    </row>
    <row r="27" spans="2:20" ht="13.5" customHeight="1" thickBot="1">
      <c r="B27" s="26" t="s">
        <v>2</v>
      </c>
      <c r="C27" s="29">
        <f>$D19*$E27</f>
        <v>0.669275</v>
      </c>
      <c r="D27" s="28"/>
      <c r="E27" s="66">
        <v>0.95</v>
      </c>
      <c r="K27" s="2"/>
      <c r="L27" s="6"/>
      <c r="P27" s="71"/>
      <c r="S27" s="71"/>
      <c r="T27" s="71"/>
    </row>
    <row r="28" spans="2:20" ht="13.5" customHeight="1" thickBot="1">
      <c r="B28" s="26" t="s">
        <v>3</v>
      </c>
      <c r="C28" s="27">
        <f>$D19*$E28</f>
        <v>0.8454</v>
      </c>
      <c r="D28" s="28"/>
      <c r="E28" s="66">
        <v>1.2</v>
      </c>
      <c r="G28" s="20"/>
      <c r="H28" s="22"/>
      <c r="I28" s="22"/>
      <c r="J28" s="60"/>
      <c r="K28" s="21"/>
      <c r="L28" s="61"/>
      <c r="P28" s="71"/>
      <c r="S28" s="71"/>
      <c r="T28" s="71"/>
    </row>
    <row r="29" spans="2:20" ht="13.5" customHeight="1" thickBot="1">
      <c r="B29" s="30"/>
      <c r="C29" s="16"/>
      <c r="D29" s="16"/>
      <c r="E29" s="31"/>
      <c r="F29" s="42" t="s">
        <v>35</v>
      </c>
      <c r="G29" s="62" t="s">
        <v>37</v>
      </c>
      <c r="H29" s="40"/>
      <c r="I29" s="40"/>
      <c r="J29" s="41"/>
      <c r="K29" s="18" t="s">
        <v>38</v>
      </c>
      <c r="L29" s="63"/>
      <c r="P29" s="71"/>
      <c r="S29" s="71"/>
      <c r="T29" s="71"/>
    </row>
    <row r="30" spans="2:20" ht="13.5" customHeight="1" thickBot="1">
      <c r="B30" s="3"/>
      <c r="C30" s="3"/>
      <c r="D30" s="3"/>
      <c r="E30" s="3"/>
      <c r="G30" s="46"/>
      <c r="H30" s="47"/>
      <c r="I30" s="47"/>
      <c r="J30" s="51"/>
      <c r="K30" s="47"/>
      <c r="L30" s="57"/>
      <c r="P30" s="71"/>
      <c r="S30" s="71"/>
      <c r="T30" s="71"/>
    </row>
    <row r="31" spans="2:20" ht="13.5" customHeight="1" thickBot="1">
      <c r="B31" s="20" t="s">
        <v>33</v>
      </c>
      <c r="C31" s="22"/>
      <c r="D31" s="22"/>
      <c r="E31" s="39"/>
      <c r="G31" s="46" t="s">
        <v>39</v>
      </c>
      <c r="H31" s="47"/>
      <c r="I31" s="47"/>
      <c r="J31" s="48"/>
      <c r="K31" s="49" t="s">
        <v>16</v>
      </c>
      <c r="L31" s="59">
        <f>(D20+D33+D34+D35-(56*D11/100*D15/100)*D21/5544)/(56*D11/100*D19)</f>
        <v>0.07935419796668909</v>
      </c>
      <c r="P31" s="71"/>
      <c r="S31" s="71"/>
      <c r="T31" s="71"/>
    </row>
    <row r="32" spans="2:20" ht="13.5" customHeight="1" thickBot="1">
      <c r="B32" s="24" t="s">
        <v>34</v>
      </c>
      <c r="C32" s="17"/>
      <c r="D32" s="17"/>
      <c r="E32" s="37"/>
      <c r="G32" s="46"/>
      <c r="H32" s="47"/>
      <c r="I32" s="47"/>
      <c r="J32" s="51"/>
      <c r="K32" s="49"/>
      <c r="L32" s="50"/>
      <c r="P32" s="71"/>
      <c r="S32" s="71"/>
      <c r="T32" s="71"/>
    </row>
    <row r="33" spans="2:20" ht="13.5" customHeight="1" thickBot="1">
      <c r="B33" s="26" t="s">
        <v>15</v>
      </c>
      <c r="C33" s="28"/>
      <c r="D33" s="65">
        <v>0</v>
      </c>
      <c r="E33" s="36"/>
      <c r="G33" s="46" t="s">
        <v>43</v>
      </c>
      <c r="H33" s="47"/>
      <c r="I33" s="47"/>
      <c r="J33" s="58">
        <f>((2000*D12/100*C27)*(L31))+((2000*D12/100*D16/100)*(D21/5544))-(D36+D37+D38)</f>
        <v>27.58883477633477</v>
      </c>
      <c r="K33" s="49"/>
      <c r="L33" s="50"/>
      <c r="P33" s="71"/>
      <c r="S33" s="71"/>
      <c r="T33" s="71"/>
    </row>
    <row r="34" spans="2:20" ht="13.5" customHeight="1" thickBot="1">
      <c r="B34" s="26" t="s">
        <v>8</v>
      </c>
      <c r="C34" s="28"/>
      <c r="D34" s="65">
        <v>0.01</v>
      </c>
      <c r="E34" s="36"/>
      <c r="G34" s="46" t="s">
        <v>42</v>
      </c>
      <c r="H34" s="47"/>
      <c r="I34" s="47"/>
      <c r="J34" s="58">
        <f>J33/(D12/100)</f>
        <v>68.97208694083692</v>
      </c>
      <c r="K34" s="49" t="s">
        <v>16</v>
      </c>
      <c r="L34" s="59">
        <f>((J33-(2000*D12/100*D16/100)*D21/5544)+(D36+D37+D38)+(-D38))/(2000*D12/100*C27)</f>
        <v>0.0793541979666891</v>
      </c>
      <c r="P34" s="71"/>
      <c r="S34" s="71"/>
      <c r="T34" s="71"/>
    </row>
    <row r="35" spans="2:20" ht="13.5" customHeight="1" thickBot="1">
      <c r="B35" s="26" t="s">
        <v>7</v>
      </c>
      <c r="C35" s="28"/>
      <c r="D35" s="65">
        <v>0.025</v>
      </c>
      <c r="E35" s="36"/>
      <c r="G35" s="46"/>
      <c r="H35" s="47"/>
      <c r="I35" s="47"/>
      <c r="J35" s="51"/>
      <c r="K35" s="49"/>
      <c r="L35" s="50"/>
      <c r="P35" s="71"/>
      <c r="S35" s="71"/>
      <c r="T35" s="71"/>
    </row>
    <row r="36" spans="2:20" ht="13.5" customHeight="1" thickBot="1">
      <c r="B36" s="26" t="s">
        <v>9</v>
      </c>
      <c r="C36" s="28"/>
      <c r="D36" s="65">
        <v>15</v>
      </c>
      <c r="E36" s="36"/>
      <c r="G36" s="46" t="s">
        <v>44</v>
      </c>
      <c r="H36" s="47"/>
      <c r="I36" s="47"/>
      <c r="J36" s="58">
        <f>((2000*D13/100*C28)*(L31))+((2000*D13/100*D17/100)*(D21/5544))-(D39+D40+D41)</f>
        <v>40.615259740259745</v>
      </c>
      <c r="K36" s="49"/>
      <c r="L36" s="50"/>
      <c r="P36" s="71"/>
      <c r="S36" s="71"/>
      <c r="T36" s="71"/>
    </row>
    <row r="37" spans="2:20" ht="13.5" customHeight="1" thickBot="1">
      <c r="B37" s="26" t="s">
        <v>10</v>
      </c>
      <c r="C37" s="28"/>
      <c r="D37" s="65">
        <v>10</v>
      </c>
      <c r="E37" s="36"/>
      <c r="G37" s="46" t="s">
        <v>45</v>
      </c>
      <c r="H37" s="47"/>
      <c r="I37" s="47"/>
      <c r="J37" s="58">
        <f>J36/(D13/100)</f>
        <v>135.38419913419915</v>
      </c>
      <c r="K37" s="49" t="s">
        <v>16</v>
      </c>
      <c r="L37" s="59">
        <f>((J36-(2000*D13/100*D17/100)*D21/5544)+(D39+D40+D41)-(D41))/(2000*D17/100*C28)</f>
        <v>0.0793541979666891</v>
      </c>
      <c r="P37" s="71"/>
      <c r="S37" s="71"/>
      <c r="T37" s="71"/>
    </row>
    <row r="38" spans="2:20" ht="13.5" customHeight="1" thickBot="1">
      <c r="B38" s="26" t="s">
        <v>11</v>
      </c>
      <c r="C38" s="28"/>
      <c r="D38" s="65">
        <v>0</v>
      </c>
      <c r="E38" s="36"/>
      <c r="G38" s="46"/>
      <c r="H38" s="47"/>
      <c r="I38" s="47"/>
      <c r="J38" s="47"/>
      <c r="K38" s="47"/>
      <c r="L38" s="80"/>
      <c r="P38" s="71"/>
      <c r="S38" s="71"/>
      <c r="T38" s="71"/>
    </row>
    <row r="39" spans="2:20" ht="13.5" customHeight="1" thickBot="1">
      <c r="B39" s="26" t="s">
        <v>12</v>
      </c>
      <c r="C39" s="28"/>
      <c r="D39" s="65">
        <v>10</v>
      </c>
      <c r="E39" s="36"/>
      <c r="G39" s="46" t="s">
        <v>46</v>
      </c>
      <c r="H39" s="47"/>
      <c r="I39" s="47"/>
      <c r="J39" s="51"/>
      <c r="K39" s="47"/>
      <c r="L39" s="57"/>
      <c r="P39" s="71"/>
      <c r="S39" s="71"/>
      <c r="T39" s="71"/>
    </row>
    <row r="40" spans="2:20" ht="13.5" customHeight="1" thickBot="1">
      <c r="B40" s="26" t="s">
        <v>13</v>
      </c>
      <c r="C40" s="28"/>
      <c r="D40" s="65">
        <v>1</v>
      </c>
      <c r="E40" s="36"/>
      <c r="G40" s="46"/>
      <c r="H40" s="47" t="s">
        <v>47</v>
      </c>
      <c r="I40" s="47"/>
      <c r="J40" s="58">
        <f>J36/J33</f>
        <v>1.472162926398719</v>
      </c>
      <c r="K40" s="47"/>
      <c r="L40" s="57"/>
      <c r="P40" s="71"/>
      <c r="S40" s="71"/>
      <c r="T40" s="71"/>
    </row>
    <row r="41" spans="2:20" ht="13.5" customHeight="1" thickBot="1">
      <c r="B41" s="26" t="s">
        <v>14</v>
      </c>
      <c r="C41" s="28"/>
      <c r="D41" s="65">
        <v>0</v>
      </c>
      <c r="E41" s="36"/>
      <c r="G41" s="46"/>
      <c r="H41" s="47" t="s">
        <v>48</v>
      </c>
      <c r="I41" s="47"/>
      <c r="J41" s="58">
        <f>J37/J34</f>
        <v>1.962883901864959</v>
      </c>
      <c r="K41" s="47"/>
      <c r="L41" s="57"/>
      <c r="P41" s="71"/>
      <c r="S41" s="71"/>
      <c r="T41" s="71"/>
    </row>
    <row r="42" spans="2:20" ht="13.5" customHeight="1" thickBot="1">
      <c r="B42" s="30"/>
      <c r="C42" s="16"/>
      <c r="D42" s="16"/>
      <c r="E42" s="31"/>
      <c r="G42" s="52"/>
      <c r="H42" s="53"/>
      <c r="I42" s="53"/>
      <c r="J42" s="54"/>
      <c r="K42" s="53"/>
      <c r="L42" s="64"/>
      <c r="P42" s="71"/>
      <c r="S42" s="71"/>
      <c r="T42" s="71"/>
    </row>
    <row r="43" spans="16:20" ht="13.5" customHeight="1">
      <c r="P43" s="71"/>
      <c r="S43" s="71"/>
      <c r="T43" s="71"/>
    </row>
    <row r="44" spans="16:20" ht="13.5" thickBot="1">
      <c r="P44" s="71"/>
      <c r="Q44" s="78"/>
      <c r="R44" s="38"/>
      <c r="S44" s="71"/>
      <c r="T44" s="71"/>
    </row>
    <row r="45" spans="1:20" ht="13.5" thickBot="1">
      <c r="A45" s="74"/>
      <c r="B45" s="75"/>
      <c r="C45" s="75"/>
      <c r="D45" s="75"/>
      <c r="E45" s="75"/>
      <c r="F45" s="75"/>
      <c r="G45" s="75"/>
      <c r="H45" s="75"/>
      <c r="I45" s="75"/>
      <c r="J45" s="76"/>
      <c r="K45" s="75"/>
      <c r="L45" s="77"/>
      <c r="M45" s="75"/>
      <c r="N45" s="75"/>
      <c r="O45" s="75"/>
      <c r="P45" s="71"/>
      <c r="Q45" s="79"/>
      <c r="R45" s="40"/>
      <c r="S45" s="71"/>
      <c r="T45" s="71"/>
    </row>
    <row r="46" spans="1:20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0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0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0:18" ht="12.75">
      <c r="J54"/>
      <c r="L54"/>
      <c r="Q54"/>
      <c r="R54"/>
    </row>
    <row r="55" spans="10:18" ht="12.75">
      <c r="J55"/>
      <c r="L55"/>
      <c r="Q55"/>
      <c r="R55"/>
    </row>
    <row r="56" spans="10:18" ht="12.75">
      <c r="J56"/>
      <c r="L56"/>
      <c r="Q56"/>
      <c r="R56"/>
    </row>
    <row r="57" spans="10:18" ht="12.75">
      <c r="J57"/>
      <c r="L57"/>
      <c r="Q57"/>
      <c r="R57"/>
    </row>
    <row r="58" spans="10:18" ht="12.75">
      <c r="J58"/>
      <c r="L58"/>
      <c r="Q58"/>
      <c r="R58"/>
    </row>
    <row r="59" spans="10:18" ht="12.75">
      <c r="J59"/>
      <c r="L59"/>
      <c r="Q59"/>
      <c r="R59"/>
    </row>
    <row r="60" spans="10:18" ht="12.75">
      <c r="J60"/>
      <c r="L60"/>
      <c r="Q60"/>
      <c r="R60"/>
    </row>
    <row r="61" spans="10:18" ht="12.75">
      <c r="J61"/>
      <c r="L61"/>
      <c r="Q61"/>
      <c r="R61"/>
    </row>
    <row r="62" spans="10:18" ht="12.75">
      <c r="J62"/>
      <c r="L62"/>
      <c r="Q62"/>
      <c r="R62"/>
    </row>
    <row r="63" spans="10:18" ht="12.75">
      <c r="J63"/>
      <c r="L63"/>
      <c r="Q63"/>
      <c r="R63"/>
    </row>
    <row r="64" spans="10:18" ht="12.75">
      <c r="J64"/>
      <c r="L64"/>
      <c r="Q64"/>
      <c r="R64"/>
    </row>
    <row r="65" spans="10:18" ht="12.75">
      <c r="J65"/>
      <c r="L65"/>
      <c r="Q65"/>
      <c r="R65"/>
    </row>
    <row r="66" spans="10:18" ht="12.75">
      <c r="J66"/>
      <c r="L66"/>
      <c r="Q66"/>
      <c r="R66"/>
    </row>
    <row r="67" spans="10:18" ht="12.75">
      <c r="J67"/>
      <c r="L67"/>
      <c r="Q67"/>
      <c r="R67"/>
    </row>
    <row r="68" spans="10:18" ht="12.75">
      <c r="J68"/>
      <c r="L68"/>
      <c r="Q68"/>
      <c r="R68"/>
    </row>
    <row r="69" spans="10:18" ht="12.75">
      <c r="J69"/>
      <c r="L69"/>
      <c r="Q69"/>
      <c r="R69"/>
    </row>
    <row r="70" spans="10:18" ht="12.75">
      <c r="J70"/>
      <c r="L70"/>
      <c r="Q70"/>
      <c r="R70"/>
    </row>
    <row r="71" spans="10:18" ht="12.75">
      <c r="J71"/>
      <c r="L71"/>
      <c r="Q71"/>
      <c r="R71"/>
    </row>
    <row r="72" spans="10:18" ht="12.75">
      <c r="J72"/>
      <c r="L72"/>
      <c r="Q72"/>
      <c r="R72"/>
    </row>
    <row r="73" spans="10:18" ht="12.75">
      <c r="J73"/>
      <c r="L73"/>
      <c r="Q73"/>
      <c r="R73"/>
    </row>
    <row r="74" spans="10:18" ht="12.75">
      <c r="J74"/>
      <c r="L74"/>
      <c r="Q74"/>
      <c r="R74"/>
    </row>
    <row r="75" spans="10:18" ht="12.75">
      <c r="J75"/>
      <c r="L75"/>
      <c r="Q75"/>
      <c r="R75"/>
    </row>
    <row r="76" spans="10:18" ht="12.75">
      <c r="J76"/>
      <c r="L76"/>
      <c r="Q76"/>
      <c r="R76"/>
    </row>
    <row r="77" spans="10:18" ht="12.75">
      <c r="J77"/>
      <c r="L77"/>
      <c r="Q77"/>
      <c r="R77"/>
    </row>
    <row r="78" spans="10:18" ht="12.75">
      <c r="J78"/>
      <c r="L78"/>
      <c r="Q78"/>
      <c r="R78"/>
    </row>
    <row r="79" spans="10:18" ht="12.75">
      <c r="J79"/>
      <c r="L79"/>
      <c r="Q79"/>
      <c r="R79"/>
    </row>
    <row r="80" spans="10:18" ht="12.75">
      <c r="J80"/>
      <c r="L80"/>
      <c r="Q80"/>
      <c r="R80"/>
    </row>
    <row r="81" spans="10:18" ht="12.75">
      <c r="J81"/>
      <c r="L81"/>
      <c r="Q81"/>
      <c r="R81"/>
    </row>
    <row r="82" spans="10:18" ht="12.75">
      <c r="J82"/>
      <c r="L82"/>
      <c r="Q82"/>
      <c r="R82"/>
    </row>
    <row r="83" spans="10:18" ht="12.75">
      <c r="J83"/>
      <c r="L83"/>
      <c r="Q83"/>
      <c r="R83"/>
    </row>
    <row r="84" spans="10:18" ht="12.75">
      <c r="J84"/>
      <c r="L84"/>
      <c r="Q84"/>
      <c r="R84"/>
    </row>
    <row r="85" spans="10:18" ht="12.75">
      <c r="J85"/>
      <c r="L85"/>
      <c r="Q85"/>
      <c r="R85"/>
    </row>
    <row r="86" spans="10:18" ht="12.75">
      <c r="J86"/>
      <c r="L86"/>
      <c r="Q86"/>
      <c r="R86"/>
    </row>
    <row r="87" spans="10:18" ht="12.75">
      <c r="J87"/>
      <c r="L87"/>
      <c r="Q87"/>
      <c r="R87"/>
    </row>
    <row r="88" spans="10:18" ht="12.75">
      <c r="J88"/>
      <c r="L88"/>
      <c r="Q88"/>
      <c r="R88"/>
    </row>
    <row r="89" spans="10:18" ht="12.75">
      <c r="J89"/>
      <c r="L89"/>
      <c r="Q89"/>
      <c r="R89"/>
    </row>
    <row r="90" spans="10:18" ht="12.75">
      <c r="J90"/>
      <c r="L90"/>
      <c r="Q90"/>
      <c r="R90"/>
    </row>
    <row r="91" spans="10:18" ht="12.75">
      <c r="J91"/>
      <c r="L91"/>
      <c r="Q91"/>
      <c r="R91"/>
    </row>
    <row r="92" spans="10:18" ht="12.75">
      <c r="J92"/>
      <c r="L92"/>
      <c r="Q92"/>
      <c r="R92"/>
    </row>
    <row r="93" spans="10:18" ht="12.75">
      <c r="J93"/>
      <c r="L93"/>
      <c r="Q93"/>
      <c r="R93"/>
    </row>
    <row r="94" spans="10:18" ht="12.75">
      <c r="J94"/>
      <c r="L94"/>
      <c r="Q94"/>
      <c r="R94"/>
    </row>
    <row r="95" spans="10:18" ht="12.75">
      <c r="J95"/>
      <c r="L95"/>
      <c r="Q95"/>
      <c r="R95"/>
    </row>
    <row r="96" spans="10:18" ht="12.75">
      <c r="J96"/>
      <c r="L96"/>
      <c r="Q96"/>
      <c r="R96"/>
    </row>
    <row r="97" spans="10:18" ht="12.75">
      <c r="J97"/>
      <c r="L97"/>
      <c r="Q97"/>
      <c r="R97"/>
    </row>
    <row r="98" spans="10:18" ht="12.75">
      <c r="J98"/>
      <c r="L98"/>
      <c r="Q98"/>
      <c r="R98"/>
    </row>
    <row r="99" spans="10:18" ht="12.75">
      <c r="J99"/>
      <c r="L99"/>
      <c r="Q99"/>
      <c r="R99"/>
    </row>
    <row r="100" spans="10:18" ht="12.75">
      <c r="J100"/>
      <c r="L100"/>
      <c r="Q100"/>
      <c r="R100"/>
    </row>
    <row r="101" spans="10:18" ht="12.75">
      <c r="J101"/>
      <c r="L101"/>
      <c r="Q101"/>
      <c r="R101"/>
    </row>
    <row r="102" spans="10:18" ht="12.75">
      <c r="J102"/>
      <c r="L102"/>
      <c r="Q102"/>
      <c r="R102"/>
    </row>
    <row r="103" spans="10:18" ht="12.75">
      <c r="J103"/>
      <c r="L103"/>
      <c r="Q103"/>
      <c r="R103"/>
    </row>
    <row r="104" spans="10:18" ht="12.75">
      <c r="J104"/>
      <c r="L104"/>
      <c r="Q104"/>
      <c r="R104"/>
    </row>
    <row r="105" spans="10:18" ht="12.75">
      <c r="J105"/>
      <c r="L105"/>
      <c r="Q105"/>
      <c r="R105"/>
    </row>
    <row r="106" spans="10:18" ht="12.75">
      <c r="J106"/>
      <c r="L106"/>
      <c r="Q106"/>
      <c r="R106"/>
    </row>
    <row r="107" spans="10:18" ht="12.75">
      <c r="J107"/>
      <c r="L107"/>
      <c r="Q107"/>
      <c r="R107"/>
    </row>
    <row r="108" spans="10:18" ht="12.75">
      <c r="J108"/>
      <c r="L108"/>
      <c r="Q108"/>
      <c r="R108"/>
    </row>
    <row r="109" spans="10:18" ht="12.75">
      <c r="J109"/>
      <c r="L109"/>
      <c r="Q109"/>
      <c r="R109"/>
    </row>
    <row r="110" spans="10:18" ht="12.75">
      <c r="J110"/>
      <c r="L110"/>
      <c r="Q110"/>
      <c r="R110"/>
    </row>
    <row r="111" spans="10:18" ht="12.75">
      <c r="J111"/>
      <c r="L111"/>
      <c r="Q111"/>
      <c r="R111"/>
    </row>
    <row r="112" spans="10:18" ht="12.75">
      <c r="J112"/>
      <c r="L112"/>
      <c r="Q112"/>
      <c r="R112"/>
    </row>
    <row r="113" spans="10:18" ht="12.75">
      <c r="J113"/>
      <c r="L113"/>
      <c r="Q113"/>
      <c r="R113"/>
    </row>
    <row r="114" spans="10:18" ht="12.75">
      <c r="J114"/>
      <c r="L114"/>
      <c r="Q114"/>
      <c r="R114"/>
    </row>
    <row r="115" spans="10:18" ht="12.75">
      <c r="J115"/>
      <c r="L115"/>
      <c r="Q115"/>
      <c r="R115"/>
    </row>
    <row r="116" spans="10:18" ht="12.75">
      <c r="J116"/>
      <c r="L116"/>
      <c r="Q116"/>
      <c r="R116"/>
    </row>
    <row r="117" spans="10:18" ht="12.75">
      <c r="J117"/>
      <c r="L117"/>
      <c r="Q117"/>
      <c r="R117"/>
    </row>
    <row r="118" spans="10:18" ht="12.75">
      <c r="J118"/>
      <c r="L118"/>
      <c r="Q118"/>
      <c r="R118"/>
    </row>
    <row r="119" spans="10:18" ht="12.75">
      <c r="J119"/>
      <c r="L119"/>
      <c r="Q119"/>
      <c r="R119"/>
    </row>
    <row r="120" spans="10:18" ht="12.75">
      <c r="J120"/>
      <c r="L120"/>
      <c r="Q120"/>
      <c r="R120"/>
    </row>
    <row r="121" spans="10:18" ht="12.75">
      <c r="J121"/>
      <c r="L121"/>
      <c r="Q121"/>
      <c r="R121"/>
    </row>
    <row r="122" spans="10:18" ht="12.75">
      <c r="J122"/>
      <c r="L122"/>
      <c r="Q122"/>
      <c r="R122"/>
    </row>
    <row r="123" spans="10:18" ht="12.75">
      <c r="J123"/>
      <c r="L123"/>
      <c r="Q123"/>
      <c r="R123"/>
    </row>
    <row r="124" spans="10:18" ht="12.75">
      <c r="J124"/>
      <c r="L124"/>
      <c r="Q124"/>
      <c r="R124"/>
    </row>
    <row r="125" spans="10:18" ht="12.75">
      <c r="J125"/>
      <c r="L125"/>
      <c r="Q125"/>
      <c r="R125"/>
    </row>
    <row r="126" spans="10:18" ht="12.75">
      <c r="J126"/>
      <c r="L126"/>
      <c r="Q126"/>
      <c r="R126"/>
    </row>
    <row r="127" spans="10:18" ht="12.75">
      <c r="J127"/>
      <c r="L127"/>
      <c r="Q127"/>
      <c r="R127"/>
    </row>
    <row r="128" spans="10:18" ht="12.75">
      <c r="J128"/>
      <c r="L128"/>
      <c r="Q128"/>
      <c r="R128"/>
    </row>
    <row r="129" spans="10:18" ht="12.75">
      <c r="J129"/>
      <c r="L129"/>
      <c r="Q129"/>
      <c r="R129"/>
    </row>
    <row r="130" spans="10:18" ht="12.75">
      <c r="J130"/>
      <c r="L130"/>
      <c r="Q130"/>
      <c r="R130"/>
    </row>
    <row r="131" spans="10:18" ht="12.75">
      <c r="J131"/>
      <c r="L131"/>
      <c r="Q131"/>
      <c r="R131"/>
    </row>
    <row r="132" spans="10:18" ht="12.75">
      <c r="J132"/>
      <c r="L132"/>
      <c r="Q132"/>
      <c r="R132"/>
    </row>
    <row r="133" spans="10:18" ht="12.75">
      <c r="J133"/>
      <c r="L133"/>
      <c r="Q133"/>
      <c r="R133"/>
    </row>
    <row r="134" spans="10:18" ht="12.75">
      <c r="J134"/>
      <c r="L134"/>
      <c r="Q134"/>
      <c r="R134"/>
    </row>
    <row r="135" spans="10:18" ht="12.75">
      <c r="J135"/>
      <c r="L135"/>
      <c r="Q135"/>
      <c r="R135"/>
    </row>
    <row r="136" spans="10:18" ht="12.75">
      <c r="J136"/>
      <c r="L136"/>
      <c r="Q136"/>
      <c r="R136"/>
    </row>
    <row r="137" spans="10:18" ht="12.75">
      <c r="J137"/>
      <c r="L137"/>
      <c r="Q137"/>
      <c r="R137"/>
    </row>
    <row r="138" spans="10:18" ht="12.75">
      <c r="J138"/>
      <c r="L138"/>
      <c r="Q138"/>
      <c r="R138"/>
    </row>
    <row r="139" spans="10:18" ht="12.75">
      <c r="J139"/>
      <c r="L139"/>
      <c r="Q139"/>
      <c r="R139"/>
    </row>
    <row r="140" spans="10:18" ht="12.75">
      <c r="J140"/>
      <c r="L140"/>
      <c r="Q140"/>
      <c r="R140"/>
    </row>
    <row r="141" spans="10:18" ht="12.75">
      <c r="J141"/>
      <c r="L141"/>
      <c r="Q141"/>
      <c r="R141"/>
    </row>
    <row r="142" spans="10:18" ht="12.75">
      <c r="J142"/>
      <c r="L142"/>
      <c r="Q142"/>
      <c r="R142"/>
    </row>
    <row r="143" spans="10:18" ht="12.75">
      <c r="J143"/>
      <c r="L143"/>
      <c r="Q143"/>
      <c r="R143"/>
    </row>
    <row r="144" spans="10:18" ht="12.75">
      <c r="J144"/>
      <c r="L144"/>
      <c r="Q144"/>
      <c r="R144"/>
    </row>
    <row r="145" spans="10:18" ht="12.75">
      <c r="J145"/>
      <c r="L145"/>
      <c r="Q145"/>
      <c r="R145"/>
    </row>
    <row r="146" spans="10:18" ht="12.75">
      <c r="J146"/>
      <c r="L146"/>
      <c r="Q146"/>
      <c r="R146"/>
    </row>
    <row r="147" spans="10:18" ht="12.75">
      <c r="J147"/>
      <c r="L147"/>
      <c r="Q147"/>
      <c r="R147"/>
    </row>
    <row r="148" spans="10:18" ht="12.75">
      <c r="J148"/>
      <c r="L148"/>
      <c r="Q148"/>
      <c r="R148"/>
    </row>
    <row r="149" spans="10:18" ht="12.75">
      <c r="J149"/>
      <c r="L149"/>
      <c r="Q149"/>
      <c r="R149"/>
    </row>
    <row r="150" spans="10:18" ht="12.75">
      <c r="J150"/>
      <c r="L150"/>
      <c r="Q150"/>
      <c r="R150"/>
    </row>
    <row r="151" spans="10:18" ht="12.75">
      <c r="J151"/>
      <c r="L151"/>
      <c r="Q151"/>
      <c r="R151"/>
    </row>
    <row r="152" spans="10:18" ht="12.75">
      <c r="J152"/>
      <c r="L152"/>
      <c r="Q152"/>
      <c r="R152"/>
    </row>
    <row r="153" spans="10:18" ht="12.75">
      <c r="J153"/>
      <c r="L153"/>
      <c r="Q153"/>
      <c r="R153"/>
    </row>
    <row r="154" spans="10:18" ht="12.75">
      <c r="J154"/>
      <c r="L154"/>
      <c r="Q154"/>
      <c r="R154"/>
    </row>
    <row r="155" spans="10:18" ht="12.75">
      <c r="J155"/>
      <c r="L155"/>
      <c r="Q155"/>
      <c r="R155"/>
    </row>
    <row r="156" spans="10:18" ht="12.75">
      <c r="J156"/>
      <c r="L156"/>
      <c r="Q156"/>
      <c r="R156"/>
    </row>
    <row r="157" spans="10:18" ht="12.75">
      <c r="J157"/>
      <c r="L157"/>
      <c r="Q157"/>
      <c r="R157"/>
    </row>
    <row r="158" spans="10:18" ht="12.75">
      <c r="J158"/>
      <c r="L158"/>
      <c r="Q158"/>
      <c r="R158"/>
    </row>
    <row r="159" spans="10:18" ht="12.75">
      <c r="J159"/>
      <c r="L159"/>
      <c r="Q159"/>
      <c r="R159"/>
    </row>
    <row r="160" spans="10:18" ht="12.75">
      <c r="J160"/>
      <c r="L160"/>
      <c r="Q160"/>
      <c r="R160"/>
    </row>
    <row r="161" spans="10:18" ht="12.75">
      <c r="J161"/>
      <c r="L161"/>
      <c r="Q161"/>
      <c r="R161"/>
    </row>
    <row r="162" spans="10:18" ht="12.75">
      <c r="J162"/>
      <c r="L162"/>
      <c r="Q162"/>
      <c r="R162"/>
    </row>
    <row r="163" spans="10:18" ht="12.75">
      <c r="J163"/>
      <c r="L163"/>
      <c r="Q163"/>
      <c r="R163"/>
    </row>
    <row r="164" spans="10:18" ht="12.75">
      <c r="J164"/>
      <c r="L164"/>
      <c r="Q164"/>
      <c r="R164"/>
    </row>
    <row r="165" spans="10:18" ht="12.75">
      <c r="J165"/>
      <c r="L165"/>
      <c r="Q165"/>
      <c r="R165"/>
    </row>
    <row r="166" spans="10:18" ht="12.75">
      <c r="J166"/>
      <c r="L166"/>
      <c r="Q166"/>
      <c r="R166"/>
    </row>
    <row r="167" spans="10:18" ht="12.75">
      <c r="J167"/>
      <c r="L167"/>
      <c r="Q167"/>
      <c r="R167"/>
    </row>
    <row r="168" spans="10:18" ht="12.75">
      <c r="J168"/>
      <c r="L168"/>
      <c r="Q168"/>
      <c r="R168"/>
    </row>
    <row r="169" spans="10:18" ht="12.75">
      <c r="J169"/>
      <c r="L169"/>
      <c r="Q169"/>
      <c r="R169"/>
    </row>
    <row r="170" spans="10:18" ht="12.75">
      <c r="J170"/>
      <c r="L170"/>
      <c r="Q170"/>
      <c r="R170"/>
    </row>
    <row r="171" spans="10:18" ht="12.75">
      <c r="J171"/>
      <c r="L171"/>
      <c r="Q171"/>
      <c r="R171"/>
    </row>
    <row r="172" spans="10:18" ht="12.75">
      <c r="J172"/>
      <c r="L172"/>
      <c r="Q172"/>
      <c r="R172"/>
    </row>
    <row r="173" spans="10:18" ht="12.75">
      <c r="J173"/>
      <c r="L173"/>
      <c r="Q173"/>
      <c r="R173"/>
    </row>
    <row r="174" spans="10:18" ht="12.75">
      <c r="J174"/>
      <c r="L174"/>
      <c r="Q174"/>
      <c r="R174"/>
    </row>
    <row r="175" spans="10:18" ht="12.75">
      <c r="J175"/>
      <c r="L175"/>
      <c r="Q175"/>
      <c r="R175"/>
    </row>
    <row r="176" spans="10:18" ht="12.75">
      <c r="J176"/>
      <c r="L176"/>
      <c r="Q176"/>
      <c r="R176"/>
    </row>
    <row r="177" spans="10:18" ht="12.75">
      <c r="J177"/>
      <c r="L177"/>
      <c r="Q177"/>
      <c r="R177"/>
    </row>
    <row r="178" spans="10:18" ht="12.75">
      <c r="J178"/>
      <c r="L178"/>
      <c r="Q178"/>
      <c r="R178"/>
    </row>
    <row r="179" spans="10:18" ht="12.75">
      <c r="J179"/>
      <c r="L179"/>
      <c r="Q179"/>
      <c r="R179"/>
    </row>
    <row r="180" spans="10:18" ht="12.75">
      <c r="J180"/>
      <c r="L180"/>
      <c r="Q180"/>
      <c r="R180"/>
    </row>
    <row r="181" spans="10:18" ht="12.75">
      <c r="J181"/>
      <c r="L181"/>
      <c r="Q181"/>
      <c r="R181"/>
    </row>
    <row r="182" spans="10:18" ht="12.75">
      <c r="J182"/>
      <c r="L182"/>
      <c r="Q182"/>
      <c r="R182"/>
    </row>
    <row r="183" spans="10:18" ht="12.75">
      <c r="J183"/>
      <c r="L183"/>
      <c r="Q183"/>
      <c r="R183"/>
    </row>
    <row r="184" spans="10:18" ht="12.75">
      <c r="J184"/>
      <c r="L184"/>
      <c r="Q184"/>
      <c r="R184"/>
    </row>
    <row r="185" spans="10:18" ht="12.75">
      <c r="J185"/>
      <c r="L185"/>
      <c r="Q185"/>
      <c r="R185"/>
    </row>
    <row r="186" spans="10:18" ht="12.75">
      <c r="J186"/>
      <c r="L186"/>
      <c r="Q186"/>
      <c r="R186"/>
    </row>
    <row r="187" spans="10:18" ht="12.75">
      <c r="J187"/>
      <c r="L187"/>
      <c r="Q187"/>
      <c r="R187"/>
    </row>
    <row r="188" spans="10:18" ht="12.75">
      <c r="J188"/>
      <c r="L188"/>
      <c r="Q188"/>
      <c r="R188"/>
    </row>
    <row r="189" spans="10:18" ht="12.75">
      <c r="J189"/>
      <c r="L189"/>
      <c r="Q189"/>
      <c r="R189"/>
    </row>
    <row r="190" spans="10:18" ht="12.75">
      <c r="J190"/>
      <c r="L190"/>
      <c r="Q190"/>
      <c r="R190"/>
    </row>
    <row r="191" spans="10:18" ht="12.75">
      <c r="J191"/>
      <c r="L191"/>
      <c r="Q191"/>
      <c r="R191"/>
    </row>
    <row r="192" spans="10:18" ht="12.75">
      <c r="J192"/>
      <c r="L192"/>
      <c r="Q192"/>
      <c r="R192"/>
    </row>
    <row r="193" spans="10:18" ht="12.75">
      <c r="J193"/>
      <c r="L193"/>
      <c r="Q193"/>
      <c r="R193"/>
    </row>
    <row r="194" spans="10:18" ht="12.75">
      <c r="J194"/>
      <c r="L194"/>
      <c r="Q194"/>
      <c r="R194"/>
    </row>
    <row r="195" spans="10:18" ht="12.75">
      <c r="J195"/>
      <c r="L195"/>
      <c r="Q195"/>
      <c r="R195"/>
    </row>
    <row r="196" spans="10:18" ht="12.75">
      <c r="J196"/>
      <c r="L196"/>
      <c r="Q196"/>
      <c r="R196"/>
    </row>
    <row r="197" spans="10:18" ht="12.75">
      <c r="J197"/>
      <c r="L197"/>
      <c r="Q197"/>
      <c r="R197"/>
    </row>
    <row r="198" spans="10:18" ht="12.75">
      <c r="J198"/>
      <c r="L198"/>
      <c r="Q198"/>
      <c r="R198"/>
    </row>
    <row r="199" spans="10:18" ht="12.75">
      <c r="J199"/>
      <c r="L199"/>
      <c r="Q199"/>
      <c r="R199"/>
    </row>
    <row r="200" spans="10:18" ht="12.75">
      <c r="J200"/>
      <c r="L200"/>
      <c r="Q200"/>
      <c r="R200"/>
    </row>
    <row r="201" spans="10:18" ht="12.75">
      <c r="J201"/>
      <c r="L201"/>
      <c r="Q201"/>
      <c r="R201"/>
    </row>
    <row r="202" spans="10:18" ht="12.75">
      <c r="J202"/>
      <c r="L202"/>
      <c r="Q202"/>
      <c r="R202"/>
    </row>
    <row r="203" spans="10:18" ht="12.75">
      <c r="J203"/>
      <c r="L203"/>
      <c r="Q203"/>
      <c r="R203"/>
    </row>
    <row r="204" spans="10:18" ht="12.75">
      <c r="J204"/>
      <c r="L204"/>
      <c r="Q204"/>
      <c r="R204"/>
    </row>
    <row r="205" spans="10:18" ht="12.75">
      <c r="J205"/>
      <c r="L205"/>
      <c r="Q205"/>
      <c r="R205"/>
    </row>
    <row r="206" spans="10:18" ht="12.75">
      <c r="J206"/>
      <c r="L206"/>
      <c r="Q206"/>
      <c r="R206"/>
    </row>
    <row r="207" spans="10:18" ht="12.75">
      <c r="J207"/>
      <c r="L207"/>
      <c r="Q207"/>
      <c r="R207"/>
    </row>
    <row r="208" spans="10:18" ht="12.75">
      <c r="J208"/>
      <c r="L208"/>
      <c r="Q208"/>
      <c r="R208"/>
    </row>
    <row r="209" spans="10:18" ht="12.75">
      <c r="J209"/>
      <c r="L209"/>
      <c r="Q209"/>
      <c r="R209"/>
    </row>
    <row r="210" spans="10:18" ht="12.75">
      <c r="J210"/>
      <c r="L210"/>
      <c r="Q210"/>
      <c r="R210"/>
    </row>
    <row r="211" spans="10:18" ht="12.75">
      <c r="J211"/>
      <c r="L211"/>
      <c r="Q211"/>
      <c r="R211"/>
    </row>
    <row r="212" spans="10:18" ht="12.75">
      <c r="J212"/>
      <c r="L212"/>
      <c r="Q212"/>
      <c r="R212"/>
    </row>
    <row r="213" spans="10:18" ht="12.75">
      <c r="J213"/>
      <c r="L213"/>
      <c r="Q213"/>
      <c r="R213"/>
    </row>
    <row r="214" spans="10:18" ht="12.75">
      <c r="J214"/>
      <c r="L214"/>
      <c r="Q214"/>
      <c r="R214"/>
    </row>
    <row r="215" spans="10:18" ht="12.75">
      <c r="J215"/>
      <c r="L215"/>
      <c r="Q215"/>
      <c r="R215"/>
    </row>
    <row r="216" spans="10:18" ht="12.75">
      <c r="J216"/>
      <c r="L216"/>
      <c r="Q216"/>
      <c r="R216"/>
    </row>
    <row r="217" spans="10:18" ht="12.75">
      <c r="J217"/>
      <c r="L217"/>
      <c r="Q217"/>
      <c r="R217"/>
    </row>
    <row r="218" spans="10:18" ht="12.75">
      <c r="J218"/>
      <c r="L218"/>
      <c r="Q218"/>
      <c r="R218"/>
    </row>
    <row r="219" spans="10:18" ht="12.75">
      <c r="J219"/>
      <c r="L219"/>
      <c r="Q219"/>
      <c r="R219"/>
    </row>
    <row r="220" spans="10:18" ht="12.75">
      <c r="J220"/>
      <c r="L220"/>
      <c r="Q220"/>
      <c r="R220"/>
    </row>
    <row r="221" spans="10:18" ht="12.75">
      <c r="J221"/>
      <c r="L221"/>
      <c r="Q221"/>
      <c r="R221"/>
    </row>
    <row r="222" spans="10:18" ht="12.75">
      <c r="J222"/>
      <c r="L222"/>
      <c r="Q222"/>
      <c r="R222"/>
    </row>
    <row r="223" spans="10:18" ht="12.75">
      <c r="J223"/>
      <c r="L223"/>
      <c r="Q223"/>
      <c r="R223"/>
    </row>
    <row r="224" spans="10:18" ht="12.75">
      <c r="J224"/>
      <c r="L224"/>
      <c r="Q224"/>
      <c r="R224"/>
    </row>
    <row r="225" spans="10:18" ht="12.75">
      <c r="J225"/>
      <c r="L225"/>
      <c r="Q225"/>
      <c r="R225"/>
    </row>
    <row r="226" spans="10:18" ht="12.75">
      <c r="J226"/>
      <c r="L226"/>
      <c r="Q226"/>
      <c r="R226"/>
    </row>
    <row r="227" spans="10:18" ht="12.75">
      <c r="J227"/>
      <c r="L227"/>
      <c r="Q227"/>
      <c r="R227"/>
    </row>
    <row r="228" spans="10:18" ht="12.75">
      <c r="J228"/>
      <c r="L228"/>
      <c r="Q228"/>
      <c r="R228"/>
    </row>
    <row r="229" spans="10:18" ht="12.75">
      <c r="J229"/>
      <c r="L229"/>
      <c r="Q229"/>
      <c r="R229"/>
    </row>
    <row r="230" spans="10:18" ht="12.75">
      <c r="J230"/>
      <c r="L230"/>
      <c r="Q230"/>
      <c r="R230"/>
    </row>
    <row r="231" spans="10:18" ht="12.75">
      <c r="J231"/>
      <c r="L231"/>
      <c r="Q231"/>
      <c r="R231"/>
    </row>
    <row r="232" spans="10:18" ht="12.75">
      <c r="J232"/>
      <c r="L232"/>
      <c r="Q232"/>
      <c r="R232"/>
    </row>
    <row r="233" spans="10:18" ht="12.75">
      <c r="J233"/>
      <c r="L233"/>
      <c r="Q233"/>
      <c r="R233"/>
    </row>
    <row r="234" spans="10:18" ht="12.75">
      <c r="J234"/>
      <c r="L234"/>
      <c r="Q234"/>
      <c r="R234"/>
    </row>
    <row r="235" spans="10:18" ht="12.75">
      <c r="J235"/>
      <c r="L235"/>
      <c r="Q235"/>
      <c r="R235"/>
    </row>
    <row r="236" spans="10:18" ht="12.75">
      <c r="J236"/>
      <c r="L236"/>
      <c r="Q236"/>
      <c r="R236"/>
    </row>
    <row r="237" spans="10:18" ht="12.75">
      <c r="J237"/>
      <c r="L237"/>
      <c r="Q237"/>
      <c r="R237"/>
    </row>
    <row r="238" spans="10:18" ht="12.75">
      <c r="J238"/>
      <c r="L238"/>
      <c r="Q238"/>
      <c r="R238"/>
    </row>
    <row r="239" spans="10:18" ht="12.75">
      <c r="J239"/>
      <c r="L239"/>
      <c r="Q239"/>
      <c r="R239"/>
    </row>
    <row r="240" spans="10:18" ht="12.75">
      <c r="J240"/>
      <c r="L240"/>
      <c r="Q240"/>
      <c r="R240"/>
    </row>
    <row r="241" spans="10:18" ht="12.75">
      <c r="J241"/>
      <c r="L241"/>
      <c r="Q241"/>
      <c r="R241"/>
    </row>
    <row r="242" spans="10:18" ht="12.75">
      <c r="J242"/>
      <c r="L242"/>
      <c r="Q242"/>
      <c r="R242"/>
    </row>
    <row r="243" spans="10:18" ht="12.75">
      <c r="J243"/>
      <c r="L243"/>
      <c r="Q243"/>
      <c r="R243"/>
    </row>
    <row r="244" spans="10:18" ht="12.75">
      <c r="J244"/>
      <c r="L244"/>
      <c r="Q244"/>
      <c r="R244"/>
    </row>
    <row r="245" spans="10:18" ht="12.75">
      <c r="J245"/>
      <c r="L245"/>
      <c r="Q245"/>
      <c r="R245"/>
    </row>
    <row r="246" spans="10:18" ht="12.75">
      <c r="J246"/>
      <c r="L246"/>
      <c r="Q246"/>
      <c r="R246"/>
    </row>
    <row r="247" spans="10:18" ht="12.75">
      <c r="J247"/>
      <c r="L247"/>
      <c r="Q247"/>
      <c r="R247"/>
    </row>
    <row r="248" spans="10:18" ht="12.75">
      <c r="J248"/>
      <c r="L248"/>
      <c r="Q248"/>
      <c r="R248"/>
    </row>
    <row r="249" spans="10:18" ht="12.75">
      <c r="J249"/>
      <c r="L249"/>
      <c r="Q249"/>
      <c r="R249"/>
    </row>
    <row r="250" spans="10:18" ht="12.75">
      <c r="J250"/>
      <c r="L250"/>
      <c r="Q250"/>
      <c r="R250"/>
    </row>
    <row r="251" spans="10:18" ht="12.75">
      <c r="J251"/>
      <c r="L251"/>
      <c r="Q251"/>
      <c r="R251"/>
    </row>
    <row r="252" spans="10:18" ht="12.75">
      <c r="J252"/>
      <c r="L252"/>
      <c r="Q252"/>
      <c r="R252"/>
    </row>
    <row r="253" spans="10:18" ht="12.75">
      <c r="J253"/>
      <c r="L253"/>
      <c r="Q253"/>
      <c r="R253"/>
    </row>
    <row r="254" spans="10:18" ht="12.75">
      <c r="J254"/>
      <c r="L254"/>
      <c r="Q254"/>
      <c r="R254"/>
    </row>
    <row r="255" spans="10:18" ht="12.75">
      <c r="J255"/>
      <c r="L255"/>
      <c r="Q255"/>
      <c r="R255"/>
    </row>
    <row r="256" spans="10:18" ht="12.75">
      <c r="J256"/>
      <c r="L256"/>
      <c r="Q256"/>
      <c r="R256"/>
    </row>
    <row r="257" spans="10:18" ht="12.75">
      <c r="J257"/>
      <c r="L257"/>
      <c r="Q257"/>
      <c r="R257"/>
    </row>
    <row r="258" spans="10:18" ht="12.75">
      <c r="J258"/>
      <c r="L258"/>
      <c r="Q258"/>
      <c r="R258"/>
    </row>
    <row r="259" spans="10:18" ht="12.75">
      <c r="J259"/>
      <c r="L259"/>
      <c r="Q259"/>
      <c r="R259"/>
    </row>
    <row r="260" spans="10:18" ht="12.75">
      <c r="J260"/>
      <c r="L260"/>
      <c r="Q260"/>
      <c r="R260"/>
    </row>
    <row r="261" spans="10:18" ht="12.75">
      <c r="J261"/>
      <c r="L261"/>
      <c r="Q261"/>
      <c r="R261"/>
    </row>
    <row r="262" spans="10:18" ht="12.75">
      <c r="J262"/>
      <c r="L262"/>
      <c r="Q262"/>
      <c r="R262"/>
    </row>
    <row r="263" spans="10:18" ht="12.75">
      <c r="J263"/>
      <c r="L263"/>
      <c r="Q263"/>
      <c r="R263"/>
    </row>
    <row r="264" spans="10:18" ht="12.75">
      <c r="J264"/>
      <c r="L264"/>
      <c r="Q264"/>
      <c r="R264"/>
    </row>
    <row r="265" spans="10:18" ht="12.75">
      <c r="J265"/>
      <c r="L265"/>
      <c r="Q265"/>
      <c r="R265"/>
    </row>
    <row r="266" spans="10:18" ht="12.75">
      <c r="J266"/>
      <c r="L266"/>
      <c r="Q266"/>
      <c r="R266"/>
    </row>
    <row r="267" spans="10:18" ht="12.75">
      <c r="J267"/>
      <c r="L267"/>
      <c r="Q267"/>
      <c r="R267"/>
    </row>
    <row r="268" spans="10:18" ht="12.75">
      <c r="J268"/>
      <c r="L268"/>
      <c r="Q268"/>
      <c r="R268"/>
    </row>
    <row r="269" spans="10:18" ht="12.75">
      <c r="J269"/>
      <c r="L269"/>
      <c r="Q269"/>
      <c r="R269"/>
    </row>
    <row r="270" spans="10:18" ht="12.75">
      <c r="J270"/>
      <c r="L270"/>
      <c r="Q270"/>
      <c r="R270"/>
    </row>
    <row r="271" spans="10:18" ht="12.75">
      <c r="J271"/>
      <c r="L271"/>
      <c r="Q271"/>
      <c r="R271"/>
    </row>
    <row r="272" spans="10:18" ht="12.75">
      <c r="J272"/>
      <c r="L272"/>
      <c r="Q272"/>
      <c r="R272"/>
    </row>
    <row r="273" spans="10:18" ht="12.75">
      <c r="J273"/>
      <c r="L273"/>
      <c r="Q273"/>
      <c r="R273"/>
    </row>
    <row r="274" spans="10:18" ht="12.75">
      <c r="J274"/>
      <c r="L274"/>
      <c r="Q274"/>
      <c r="R274"/>
    </row>
    <row r="275" spans="10:18" ht="12.75">
      <c r="J275"/>
      <c r="L275"/>
      <c r="Q275"/>
      <c r="R275"/>
    </row>
    <row r="276" spans="10:18" ht="12.75">
      <c r="J276"/>
      <c r="L276"/>
      <c r="Q276"/>
      <c r="R276"/>
    </row>
    <row r="277" spans="10:18" ht="12.75">
      <c r="J277"/>
      <c r="L277"/>
      <c r="Q277"/>
      <c r="R277"/>
    </row>
    <row r="278" spans="10:18" ht="12.75">
      <c r="J278"/>
      <c r="L278"/>
      <c r="Q278"/>
      <c r="R278"/>
    </row>
    <row r="279" spans="10:18" ht="12.75">
      <c r="J279"/>
      <c r="L279"/>
      <c r="Q279"/>
      <c r="R279"/>
    </row>
    <row r="280" spans="10:18" ht="12.75">
      <c r="J280"/>
      <c r="L280"/>
      <c r="Q280"/>
      <c r="R280"/>
    </row>
    <row r="281" spans="10:18" ht="12.75">
      <c r="J281"/>
      <c r="L281"/>
      <c r="Q281"/>
      <c r="R281"/>
    </row>
    <row r="282" spans="10:18" ht="12.75">
      <c r="J282"/>
      <c r="L282"/>
      <c r="Q282"/>
      <c r="R282"/>
    </row>
    <row r="283" spans="10:18" ht="12.75">
      <c r="J283"/>
      <c r="L283"/>
      <c r="Q283"/>
      <c r="R283"/>
    </row>
    <row r="284" spans="10:18" ht="12.75">
      <c r="J284"/>
      <c r="L284"/>
      <c r="Q284"/>
      <c r="R284"/>
    </row>
    <row r="285" spans="10:18" ht="12.75">
      <c r="J285"/>
      <c r="L285"/>
      <c r="Q285"/>
      <c r="R285"/>
    </row>
    <row r="286" spans="10:18" ht="12.75">
      <c r="J286"/>
      <c r="L286"/>
      <c r="Q286"/>
      <c r="R286"/>
    </row>
    <row r="287" spans="10:18" ht="12.75">
      <c r="J287"/>
      <c r="L287"/>
      <c r="Q287"/>
      <c r="R287"/>
    </row>
    <row r="288" spans="10:18" ht="12.75">
      <c r="J288"/>
      <c r="L288"/>
      <c r="Q288"/>
      <c r="R288"/>
    </row>
    <row r="289" spans="10:18" ht="12.75">
      <c r="J289"/>
      <c r="L289"/>
      <c r="Q289"/>
      <c r="R289"/>
    </row>
    <row r="290" spans="10:18" ht="12.75">
      <c r="J290"/>
      <c r="L290"/>
      <c r="Q290"/>
      <c r="R290"/>
    </row>
    <row r="291" spans="10:18" ht="12.75">
      <c r="J291"/>
      <c r="L291"/>
      <c r="Q291"/>
      <c r="R291"/>
    </row>
    <row r="292" spans="10:18" ht="12.75">
      <c r="J292"/>
      <c r="L292"/>
      <c r="Q292"/>
      <c r="R292"/>
    </row>
    <row r="293" spans="10:18" ht="12.75">
      <c r="J293"/>
      <c r="L293"/>
      <c r="Q293"/>
      <c r="R293"/>
    </row>
    <row r="294" spans="10:18" ht="12.75">
      <c r="J294"/>
      <c r="L294"/>
      <c r="Q294"/>
      <c r="R294"/>
    </row>
    <row r="295" spans="10:18" ht="12.75">
      <c r="J295"/>
      <c r="L295"/>
      <c r="Q295"/>
      <c r="R295"/>
    </row>
    <row r="296" spans="10:18" ht="12.75">
      <c r="J296"/>
      <c r="L296"/>
      <c r="Q296"/>
      <c r="R296"/>
    </row>
    <row r="297" spans="10:18" ht="12.75">
      <c r="J297"/>
      <c r="L297"/>
      <c r="Q297"/>
      <c r="R297"/>
    </row>
    <row r="298" spans="10:18" ht="12.75">
      <c r="J298"/>
      <c r="L298"/>
      <c r="Q298"/>
      <c r="R298"/>
    </row>
    <row r="299" spans="10:18" ht="12.75">
      <c r="J299"/>
      <c r="L299"/>
      <c r="Q299"/>
      <c r="R299"/>
    </row>
    <row r="300" spans="10:18" ht="12.75">
      <c r="J300"/>
      <c r="L300"/>
      <c r="Q300"/>
      <c r="R300"/>
    </row>
    <row r="301" spans="10:18" ht="12.75">
      <c r="J301"/>
      <c r="L301"/>
      <c r="Q301"/>
      <c r="R301"/>
    </row>
    <row r="302" spans="10:18" ht="12.75">
      <c r="J302"/>
      <c r="L302"/>
      <c r="Q302"/>
      <c r="R302"/>
    </row>
    <row r="303" spans="10:18" ht="12.75">
      <c r="J303"/>
      <c r="L303"/>
      <c r="Q303"/>
      <c r="R303"/>
    </row>
    <row r="304" spans="10:18" ht="12.75">
      <c r="J304"/>
      <c r="L304"/>
      <c r="Q304"/>
      <c r="R304"/>
    </row>
    <row r="305" spans="10:18" ht="12.75">
      <c r="J305"/>
      <c r="L305"/>
      <c r="Q305"/>
      <c r="R305"/>
    </row>
    <row r="306" spans="10:18" ht="12.75">
      <c r="J306"/>
      <c r="L306"/>
      <c r="Q306"/>
      <c r="R306"/>
    </row>
    <row r="307" spans="10:18" ht="12.75">
      <c r="J307"/>
      <c r="L307"/>
      <c r="Q307"/>
      <c r="R307"/>
    </row>
    <row r="308" spans="10:18" ht="12.75">
      <c r="J308"/>
      <c r="L308"/>
      <c r="Q308"/>
      <c r="R308"/>
    </row>
    <row r="309" spans="10:18" ht="12.75">
      <c r="J309"/>
      <c r="L309"/>
      <c r="Q309"/>
      <c r="R309"/>
    </row>
    <row r="310" spans="10:18" ht="12.75">
      <c r="J310"/>
      <c r="L310"/>
      <c r="Q310"/>
      <c r="R310"/>
    </row>
    <row r="311" spans="10:18" ht="12.75">
      <c r="J311"/>
      <c r="L311"/>
      <c r="Q311"/>
      <c r="R311"/>
    </row>
    <row r="312" spans="10:18" ht="12.75">
      <c r="J312"/>
      <c r="L312"/>
      <c r="Q312"/>
      <c r="R312"/>
    </row>
    <row r="313" spans="10:18" ht="12.75">
      <c r="J313"/>
      <c r="L313"/>
      <c r="Q313"/>
      <c r="R313"/>
    </row>
    <row r="314" spans="10:18" ht="12.75">
      <c r="J314"/>
      <c r="L314"/>
      <c r="Q314"/>
      <c r="R314"/>
    </row>
    <row r="315" spans="10:18" ht="12.75">
      <c r="J315"/>
      <c r="L315"/>
      <c r="Q315"/>
      <c r="R315"/>
    </row>
    <row r="316" spans="10:18" ht="12.75">
      <c r="J316"/>
      <c r="L316"/>
      <c r="Q316"/>
      <c r="R316"/>
    </row>
    <row r="317" spans="10:18" ht="12.75">
      <c r="J317"/>
      <c r="L317"/>
      <c r="Q317"/>
      <c r="R317"/>
    </row>
    <row r="318" spans="10:18" ht="12.75">
      <c r="J318"/>
      <c r="L318"/>
      <c r="Q318"/>
      <c r="R318"/>
    </row>
    <row r="319" spans="10:18" ht="12.75">
      <c r="J319"/>
      <c r="L319"/>
      <c r="Q319"/>
      <c r="R319"/>
    </row>
    <row r="320" spans="10:18" ht="12.75">
      <c r="J320"/>
      <c r="L320"/>
      <c r="Q320"/>
      <c r="R320"/>
    </row>
    <row r="321" spans="10:18" ht="12.75">
      <c r="J321"/>
      <c r="L321"/>
      <c r="Q321"/>
      <c r="R321"/>
    </row>
    <row r="322" spans="10:18" ht="12.75">
      <c r="J322"/>
      <c r="L322"/>
      <c r="Q322"/>
      <c r="R322"/>
    </row>
    <row r="323" spans="10:18" ht="12.75">
      <c r="J323"/>
      <c r="L323"/>
      <c r="Q323"/>
      <c r="R323"/>
    </row>
    <row r="324" spans="10:18" ht="12.75">
      <c r="J324"/>
      <c r="L324"/>
      <c r="Q324"/>
      <c r="R324"/>
    </row>
    <row r="325" spans="10:18" ht="12.75">
      <c r="J325"/>
      <c r="L325"/>
      <c r="Q325"/>
      <c r="R325"/>
    </row>
    <row r="326" spans="10:18" ht="12.75">
      <c r="J326"/>
      <c r="L326"/>
      <c r="Q326"/>
      <c r="R326"/>
    </row>
    <row r="327" spans="10:18" ht="12.75">
      <c r="J327"/>
      <c r="L327"/>
      <c r="Q327"/>
      <c r="R327"/>
    </row>
    <row r="328" spans="10:18" ht="12.75">
      <c r="J328"/>
      <c r="L328"/>
      <c r="Q328"/>
      <c r="R328"/>
    </row>
    <row r="329" spans="10:18" ht="12.75">
      <c r="J329"/>
      <c r="L329"/>
      <c r="Q329"/>
      <c r="R329"/>
    </row>
    <row r="330" spans="10:18" ht="12.75">
      <c r="J330"/>
      <c r="L330"/>
      <c r="Q330"/>
      <c r="R330"/>
    </row>
    <row r="331" spans="10:18" ht="12.75">
      <c r="J331"/>
      <c r="L331"/>
      <c r="Q331"/>
      <c r="R331"/>
    </row>
    <row r="332" spans="10:18" ht="12.75">
      <c r="J332"/>
      <c r="L332"/>
      <c r="Q332"/>
      <c r="R332"/>
    </row>
    <row r="333" spans="10:18" ht="12.75">
      <c r="J333"/>
      <c r="L333"/>
      <c r="Q333"/>
      <c r="R333"/>
    </row>
    <row r="334" spans="10:18" ht="12.75">
      <c r="J334"/>
      <c r="L334"/>
      <c r="Q334"/>
      <c r="R334"/>
    </row>
    <row r="335" spans="10:18" ht="12.75">
      <c r="J335"/>
      <c r="L335"/>
      <c r="Q335"/>
      <c r="R335"/>
    </row>
    <row r="336" spans="10:18" ht="12.75">
      <c r="J336"/>
      <c r="L336"/>
      <c r="Q336"/>
      <c r="R336"/>
    </row>
    <row r="337" spans="10:18" ht="12.75">
      <c r="J337"/>
      <c r="L337"/>
      <c r="Q337"/>
      <c r="R337"/>
    </row>
    <row r="338" spans="10:18" ht="12.75">
      <c r="J338"/>
      <c r="L338"/>
      <c r="Q338"/>
      <c r="R338"/>
    </row>
    <row r="339" spans="10:18" ht="12.75">
      <c r="J339"/>
      <c r="L339"/>
      <c r="Q339"/>
      <c r="R339"/>
    </row>
    <row r="340" spans="10:18" ht="12.75">
      <c r="J340"/>
      <c r="L340"/>
      <c r="Q340"/>
      <c r="R340"/>
    </row>
    <row r="341" spans="10:18" ht="12.75">
      <c r="J341"/>
      <c r="L341"/>
      <c r="Q341"/>
      <c r="R341"/>
    </row>
    <row r="342" spans="10:18" ht="12.75">
      <c r="J342"/>
      <c r="L342"/>
      <c r="Q342"/>
      <c r="R342"/>
    </row>
    <row r="343" spans="10:18" ht="12.75">
      <c r="J343"/>
      <c r="L343"/>
      <c r="Q343"/>
      <c r="R343"/>
    </row>
    <row r="344" spans="10:18" ht="12.75">
      <c r="J344"/>
      <c r="L344"/>
      <c r="Q344"/>
      <c r="R344"/>
    </row>
    <row r="345" spans="10:18" ht="12.75">
      <c r="J345"/>
      <c r="L345"/>
      <c r="Q345"/>
      <c r="R345"/>
    </row>
    <row r="346" spans="10:18" ht="12.75">
      <c r="J346"/>
      <c r="L346"/>
      <c r="Q346"/>
      <c r="R346"/>
    </row>
    <row r="347" spans="10:18" ht="12.75">
      <c r="J347"/>
      <c r="L347"/>
      <c r="Q347"/>
      <c r="R347"/>
    </row>
    <row r="348" spans="10:18" ht="12.75">
      <c r="J348"/>
      <c r="L348"/>
      <c r="Q348"/>
      <c r="R348"/>
    </row>
    <row r="349" spans="10:18" ht="12.75">
      <c r="J349"/>
      <c r="L349"/>
      <c r="Q349"/>
      <c r="R349"/>
    </row>
    <row r="350" spans="10:18" ht="12.75">
      <c r="J350"/>
      <c r="L350"/>
      <c r="Q350"/>
      <c r="R350"/>
    </row>
    <row r="351" spans="10:18" ht="12.75">
      <c r="J351"/>
      <c r="L351"/>
      <c r="Q351"/>
      <c r="R351"/>
    </row>
    <row r="352" spans="10:18" ht="12.75">
      <c r="J352"/>
      <c r="L352"/>
      <c r="Q352"/>
      <c r="R352"/>
    </row>
    <row r="353" spans="10:18" ht="12.75">
      <c r="J353"/>
      <c r="L353"/>
      <c r="Q353"/>
      <c r="R353"/>
    </row>
    <row r="354" spans="10:18" ht="12.75">
      <c r="J354"/>
      <c r="L354"/>
      <c r="Q354"/>
      <c r="R354"/>
    </row>
    <row r="355" spans="10:18" ht="12.75">
      <c r="J355"/>
      <c r="L355"/>
      <c r="Q355"/>
      <c r="R355"/>
    </row>
    <row r="356" spans="10:18" ht="12.75">
      <c r="J356"/>
      <c r="L356"/>
      <c r="Q356"/>
      <c r="R356"/>
    </row>
    <row r="357" spans="10:18" ht="12.75">
      <c r="J357"/>
      <c r="L357"/>
      <c r="Q357"/>
      <c r="R357"/>
    </row>
    <row r="358" spans="10:18" ht="12.75">
      <c r="J358"/>
      <c r="L358"/>
      <c r="Q358"/>
      <c r="R358"/>
    </row>
    <row r="359" spans="10:18" ht="12.75">
      <c r="J359"/>
      <c r="L359"/>
      <c r="Q359"/>
      <c r="R359"/>
    </row>
    <row r="360" spans="10:18" ht="12.75">
      <c r="J360"/>
      <c r="L360"/>
      <c r="Q360"/>
      <c r="R360"/>
    </row>
    <row r="361" spans="10:18" ht="12.75">
      <c r="J361"/>
      <c r="L361"/>
      <c r="Q361"/>
      <c r="R361"/>
    </row>
    <row r="362" spans="10:18" ht="12.75">
      <c r="J362"/>
      <c r="L362"/>
      <c r="Q362"/>
      <c r="R362"/>
    </row>
    <row r="363" spans="10:18" ht="12.75">
      <c r="J363"/>
      <c r="L363"/>
      <c r="Q363"/>
      <c r="R363"/>
    </row>
    <row r="364" spans="10:18" ht="12.75">
      <c r="J364"/>
      <c r="L364"/>
      <c r="Q364"/>
      <c r="R364"/>
    </row>
    <row r="365" spans="10:18" ht="12.75">
      <c r="J365"/>
      <c r="L365"/>
      <c r="Q365"/>
      <c r="R365"/>
    </row>
    <row r="366" spans="10:18" ht="12.75">
      <c r="J366"/>
      <c r="L366"/>
      <c r="Q366"/>
      <c r="R366"/>
    </row>
    <row r="367" spans="10:18" ht="12.75">
      <c r="J367"/>
      <c r="L367"/>
      <c r="Q367"/>
      <c r="R367"/>
    </row>
    <row r="368" spans="10:18" ht="12.75">
      <c r="J368"/>
      <c r="L368"/>
      <c r="Q368"/>
      <c r="R368"/>
    </row>
    <row r="369" spans="10:18" ht="12.75">
      <c r="J369"/>
      <c r="L369"/>
      <c r="Q369"/>
      <c r="R369"/>
    </row>
    <row r="370" spans="10:18" ht="12.75">
      <c r="J370"/>
      <c r="L370"/>
      <c r="Q370"/>
      <c r="R370"/>
    </row>
    <row r="371" spans="10:18" ht="12.75">
      <c r="J371"/>
      <c r="L371"/>
      <c r="Q371"/>
      <c r="R371"/>
    </row>
    <row r="372" spans="10:18" ht="12.75">
      <c r="J372"/>
      <c r="L372"/>
      <c r="Q372"/>
      <c r="R372"/>
    </row>
    <row r="373" spans="10:18" ht="12.75">
      <c r="J373"/>
      <c r="L373"/>
      <c r="Q373"/>
      <c r="R373"/>
    </row>
    <row r="374" spans="10:18" ht="12.75">
      <c r="J374"/>
      <c r="L374"/>
      <c r="Q374"/>
      <c r="R374"/>
    </row>
    <row r="375" spans="10:18" ht="12.75">
      <c r="J375"/>
      <c r="L375"/>
      <c r="Q375"/>
      <c r="R375"/>
    </row>
    <row r="376" spans="10:18" ht="12.75">
      <c r="J376"/>
      <c r="L376"/>
      <c r="Q376"/>
      <c r="R376"/>
    </row>
    <row r="377" spans="10:18" ht="12.75">
      <c r="J377"/>
      <c r="L377"/>
      <c r="Q377"/>
      <c r="R377"/>
    </row>
    <row r="378" spans="10:18" ht="12.75">
      <c r="J378"/>
      <c r="L378"/>
      <c r="Q378"/>
      <c r="R378"/>
    </row>
    <row r="379" spans="10:18" ht="12.75">
      <c r="J379"/>
      <c r="L379"/>
      <c r="Q379"/>
      <c r="R379"/>
    </row>
    <row r="380" spans="10:18" ht="12.75">
      <c r="J380"/>
      <c r="L380"/>
      <c r="Q380"/>
      <c r="R380"/>
    </row>
    <row r="381" spans="10:18" ht="12.75">
      <c r="J381"/>
      <c r="L381"/>
      <c r="Q381"/>
      <c r="R381"/>
    </row>
    <row r="382" spans="10:18" ht="12.75">
      <c r="J382"/>
      <c r="L382"/>
      <c r="Q382"/>
      <c r="R382"/>
    </row>
    <row r="383" spans="10:18" ht="12.75">
      <c r="J383"/>
      <c r="L383"/>
      <c r="Q383"/>
      <c r="R383"/>
    </row>
    <row r="384" spans="10:18" ht="12.75">
      <c r="J384"/>
      <c r="L384"/>
      <c r="Q384"/>
      <c r="R384"/>
    </row>
    <row r="385" spans="10:18" ht="12.75">
      <c r="J385"/>
      <c r="L385"/>
      <c r="Q385"/>
      <c r="R385"/>
    </row>
    <row r="386" spans="10:18" ht="12.75">
      <c r="J386"/>
      <c r="L386"/>
      <c r="Q386"/>
      <c r="R386"/>
    </row>
    <row r="387" spans="10:18" ht="12.75">
      <c r="J387"/>
      <c r="L387"/>
      <c r="Q387"/>
      <c r="R387"/>
    </row>
    <row r="388" spans="10:18" ht="12.75">
      <c r="J388"/>
      <c r="L388"/>
      <c r="Q388"/>
      <c r="R388"/>
    </row>
    <row r="389" spans="10:18" ht="12.75">
      <c r="J389"/>
      <c r="L389"/>
      <c r="Q389"/>
      <c r="R389"/>
    </row>
    <row r="390" spans="10:18" ht="12.75">
      <c r="J390"/>
      <c r="L390"/>
      <c r="Q390"/>
      <c r="R390"/>
    </row>
    <row r="391" spans="10:18" ht="12.75">
      <c r="J391"/>
      <c r="L391"/>
      <c r="Q391"/>
      <c r="R391"/>
    </row>
    <row r="392" spans="10:18" ht="12.75">
      <c r="J392"/>
      <c r="L392"/>
      <c r="Q392"/>
      <c r="R392"/>
    </row>
    <row r="393" spans="10:18" ht="12.75">
      <c r="J393"/>
      <c r="L393"/>
      <c r="Q393"/>
      <c r="R393"/>
    </row>
    <row r="394" spans="10:18" ht="12.75">
      <c r="J394"/>
      <c r="L394"/>
      <c r="Q394"/>
      <c r="R394"/>
    </row>
    <row r="395" spans="10:18" ht="12.75">
      <c r="J395"/>
      <c r="L395"/>
      <c r="Q395"/>
      <c r="R395"/>
    </row>
    <row r="396" spans="10:18" ht="12.75">
      <c r="J396"/>
      <c r="L396"/>
      <c r="Q396"/>
      <c r="R396"/>
    </row>
    <row r="397" spans="10:18" ht="12.75">
      <c r="J397"/>
      <c r="L397"/>
      <c r="Q397"/>
      <c r="R397"/>
    </row>
    <row r="398" spans="10:18" ht="12.75">
      <c r="J398"/>
      <c r="L398"/>
      <c r="Q398"/>
      <c r="R398"/>
    </row>
    <row r="399" spans="10:18" ht="12.75">
      <c r="J399"/>
      <c r="L399"/>
      <c r="Q399"/>
      <c r="R399"/>
    </row>
    <row r="400" spans="10:18" ht="12.75">
      <c r="J400"/>
      <c r="L400"/>
      <c r="Q400"/>
      <c r="R400"/>
    </row>
    <row r="401" spans="10:18" ht="12.75">
      <c r="J401"/>
      <c r="L401"/>
      <c r="Q401"/>
      <c r="R401"/>
    </row>
    <row r="402" spans="10:18" ht="12.75">
      <c r="J402"/>
      <c r="L402"/>
      <c r="Q402"/>
      <c r="R402"/>
    </row>
    <row r="403" spans="10:18" ht="12.75">
      <c r="J403"/>
      <c r="L403"/>
      <c r="Q403"/>
      <c r="R403"/>
    </row>
    <row r="404" spans="10:18" ht="12.75">
      <c r="J404"/>
      <c r="L404"/>
      <c r="Q404"/>
      <c r="R404"/>
    </row>
    <row r="405" spans="10:18" ht="12.75">
      <c r="J405"/>
      <c r="L405"/>
      <c r="Q405"/>
      <c r="R405"/>
    </row>
    <row r="406" spans="10:18" ht="12.75">
      <c r="J406"/>
      <c r="L406"/>
      <c r="Q406"/>
      <c r="R406"/>
    </row>
    <row r="407" spans="10:18" ht="12.75">
      <c r="J407"/>
      <c r="L407"/>
      <c r="Q407"/>
      <c r="R407"/>
    </row>
    <row r="408" spans="10:18" ht="12.75">
      <c r="J408"/>
      <c r="L408"/>
      <c r="Q408"/>
      <c r="R408"/>
    </row>
    <row r="409" spans="10:18" ht="12.75">
      <c r="J409"/>
      <c r="L409"/>
      <c r="Q409"/>
      <c r="R409"/>
    </row>
    <row r="410" spans="10:18" ht="12.75">
      <c r="J410"/>
      <c r="L410"/>
      <c r="Q410"/>
      <c r="R410"/>
    </row>
    <row r="411" spans="10:18" ht="12.75">
      <c r="J411"/>
      <c r="L411"/>
      <c r="Q411"/>
      <c r="R411"/>
    </row>
    <row r="412" spans="10:18" ht="12.75">
      <c r="J412"/>
      <c r="L412"/>
      <c r="Q412"/>
      <c r="R412"/>
    </row>
    <row r="413" spans="10:18" ht="12.75">
      <c r="J413"/>
      <c r="L413"/>
      <c r="Q413"/>
      <c r="R413"/>
    </row>
    <row r="414" spans="10:18" ht="12.75">
      <c r="J414"/>
      <c r="L414"/>
      <c r="Q414"/>
      <c r="R414"/>
    </row>
    <row r="415" spans="10:18" ht="12.75">
      <c r="J415"/>
      <c r="L415"/>
      <c r="Q415"/>
      <c r="R415"/>
    </row>
    <row r="416" spans="10:18" ht="12.75">
      <c r="J416"/>
      <c r="L416"/>
      <c r="Q416"/>
      <c r="R416"/>
    </row>
    <row r="417" spans="10:18" ht="12.75">
      <c r="J417"/>
      <c r="L417"/>
      <c r="Q417"/>
      <c r="R417"/>
    </row>
    <row r="418" spans="10:18" ht="12.75">
      <c r="J418"/>
      <c r="L418"/>
      <c r="Q418"/>
      <c r="R418"/>
    </row>
    <row r="419" spans="10:18" ht="12.75">
      <c r="J419"/>
      <c r="L419"/>
      <c r="Q419"/>
      <c r="R419"/>
    </row>
    <row r="420" spans="10:18" ht="12.75">
      <c r="J420"/>
      <c r="L420"/>
      <c r="Q420"/>
      <c r="R420"/>
    </row>
    <row r="421" spans="10:18" ht="12.75">
      <c r="J421"/>
      <c r="L421"/>
      <c r="Q421"/>
      <c r="R421"/>
    </row>
    <row r="422" spans="10:18" ht="12.75">
      <c r="J422"/>
      <c r="L422"/>
      <c r="Q422"/>
      <c r="R422"/>
    </row>
    <row r="423" spans="10:18" ht="12.75">
      <c r="J423"/>
      <c r="L423"/>
      <c r="Q423"/>
      <c r="R423"/>
    </row>
    <row r="424" spans="10:18" ht="12.75">
      <c r="J424"/>
      <c r="L424"/>
      <c r="Q424"/>
      <c r="R424"/>
    </row>
    <row r="425" spans="10:18" ht="12.75">
      <c r="J425"/>
      <c r="L425"/>
      <c r="Q425"/>
      <c r="R425"/>
    </row>
    <row r="426" spans="10:18" ht="12.75">
      <c r="J426"/>
      <c r="L426"/>
      <c r="Q426"/>
      <c r="R426"/>
    </row>
    <row r="427" spans="10:18" ht="12.75">
      <c r="J427"/>
      <c r="L427"/>
      <c r="Q427"/>
      <c r="R427"/>
    </row>
    <row r="428" spans="10:18" ht="12.75">
      <c r="J428"/>
      <c r="L428"/>
      <c r="Q428"/>
      <c r="R428"/>
    </row>
    <row r="429" spans="10:18" ht="12.75">
      <c r="J429"/>
      <c r="L429"/>
      <c r="Q429"/>
      <c r="R429"/>
    </row>
    <row r="430" spans="10:18" ht="12.75">
      <c r="J430"/>
      <c r="L430"/>
      <c r="Q430"/>
      <c r="R430"/>
    </row>
    <row r="431" spans="10:18" ht="12.75">
      <c r="J431"/>
      <c r="L431"/>
      <c r="Q431"/>
      <c r="R431"/>
    </row>
    <row r="432" spans="10:18" ht="12.75">
      <c r="J432"/>
      <c r="L432"/>
      <c r="Q432"/>
      <c r="R432"/>
    </row>
    <row r="433" spans="10:18" ht="12.75">
      <c r="J433"/>
      <c r="L433"/>
      <c r="Q433"/>
      <c r="R433"/>
    </row>
    <row r="434" spans="10:18" ht="12.75">
      <c r="J434"/>
      <c r="L434"/>
      <c r="Q434"/>
      <c r="R434"/>
    </row>
    <row r="435" spans="10:18" ht="12.75">
      <c r="J435"/>
      <c r="L435"/>
      <c r="Q435"/>
      <c r="R435"/>
    </row>
    <row r="436" spans="10:18" ht="12.75">
      <c r="J436"/>
      <c r="L436"/>
      <c r="Q436"/>
      <c r="R436"/>
    </row>
    <row r="437" spans="10:18" ht="12.75">
      <c r="J437"/>
      <c r="L437"/>
      <c r="Q437"/>
      <c r="R437"/>
    </row>
    <row r="438" spans="10:18" ht="12.75">
      <c r="J438"/>
      <c r="L438"/>
      <c r="Q438"/>
      <c r="R438"/>
    </row>
    <row r="439" spans="10:18" ht="12.75">
      <c r="J439"/>
      <c r="L439"/>
      <c r="Q439"/>
      <c r="R439"/>
    </row>
    <row r="440" spans="10:18" ht="12.75">
      <c r="J440"/>
      <c r="L440"/>
      <c r="Q440"/>
      <c r="R440"/>
    </row>
    <row r="441" spans="10:18" ht="12.75">
      <c r="J441"/>
      <c r="L441"/>
      <c r="Q441"/>
      <c r="R441"/>
    </row>
    <row r="442" spans="10:18" ht="12.75">
      <c r="J442"/>
      <c r="L442"/>
      <c r="Q442"/>
      <c r="R442"/>
    </row>
    <row r="443" spans="10:18" ht="12.75">
      <c r="J443"/>
      <c r="L443"/>
      <c r="Q443"/>
      <c r="R443"/>
    </row>
    <row r="444" spans="10:18" ht="12.75">
      <c r="J444"/>
      <c r="L444"/>
      <c r="Q444"/>
      <c r="R444"/>
    </row>
    <row r="445" spans="10:18" ht="12.75">
      <c r="J445"/>
      <c r="L445"/>
      <c r="Q445"/>
      <c r="R445"/>
    </row>
    <row r="446" spans="10:18" ht="12.75">
      <c r="J446"/>
      <c r="L446"/>
      <c r="Q446"/>
      <c r="R446"/>
    </row>
    <row r="447" spans="10:18" ht="12.75">
      <c r="J447"/>
      <c r="L447"/>
      <c r="Q447"/>
      <c r="R447"/>
    </row>
    <row r="448" spans="10:18" ht="12.75">
      <c r="J448"/>
      <c r="L448"/>
      <c r="Q448"/>
      <c r="R448"/>
    </row>
    <row r="449" spans="10:18" ht="12.75">
      <c r="J449"/>
      <c r="L449"/>
      <c r="Q449"/>
      <c r="R449"/>
    </row>
    <row r="450" spans="10:18" ht="12.75">
      <c r="J450"/>
      <c r="L450"/>
      <c r="Q450"/>
      <c r="R450"/>
    </row>
    <row r="451" spans="10:18" ht="12.75">
      <c r="J451"/>
      <c r="L451"/>
      <c r="Q451"/>
      <c r="R451"/>
    </row>
    <row r="452" spans="10:18" ht="12.75">
      <c r="J452"/>
      <c r="L452"/>
      <c r="Q452"/>
      <c r="R452"/>
    </row>
    <row r="453" spans="10:18" ht="12.75">
      <c r="J453"/>
      <c r="L453"/>
      <c r="Q453"/>
      <c r="R453"/>
    </row>
    <row r="454" spans="10:18" ht="12.75">
      <c r="J454"/>
      <c r="L454"/>
      <c r="Q454"/>
      <c r="R454"/>
    </row>
    <row r="455" spans="10:18" ht="12.75">
      <c r="J455"/>
      <c r="L455"/>
      <c r="Q455"/>
      <c r="R455"/>
    </row>
    <row r="456" spans="10:18" ht="12.75">
      <c r="J456"/>
      <c r="L456"/>
      <c r="Q456"/>
      <c r="R456"/>
    </row>
    <row r="457" spans="10:18" ht="12.75">
      <c r="J457"/>
      <c r="L457"/>
      <c r="Q457"/>
      <c r="R457"/>
    </row>
    <row r="458" spans="10:18" ht="12.75">
      <c r="J458"/>
      <c r="L458"/>
      <c r="Q458"/>
      <c r="R458"/>
    </row>
    <row r="459" spans="10:18" ht="12.75">
      <c r="J459"/>
      <c r="L459"/>
      <c r="Q459"/>
      <c r="R459"/>
    </row>
    <row r="460" spans="10:18" ht="12.75">
      <c r="J460"/>
      <c r="L460"/>
      <c r="Q460"/>
      <c r="R460"/>
    </row>
    <row r="461" spans="10:18" ht="12.75">
      <c r="J461"/>
      <c r="L461"/>
      <c r="Q461"/>
      <c r="R461"/>
    </row>
    <row r="462" spans="10:18" ht="12.75">
      <c r="J462"/>
      <c r="L462"/>
      <c r="Q462"/>
      <c r="R462"/>
    </row>
    <row r="463" spans="10:18" ht="12.75">
      <c r="J463"/>
      <c r="L463"/>
      <c r="Q463"/>
      <c r="R463"/>
    </row>
    <row r="464" spans="10:18" ht="12.75">
      <c r="J464"/>
      <c r="L464"/>
      <c r="Q464"/>
      <c r="R464"/>
    </row>
    <row r="465" spans="10:18" ht="12.75">
      <c r="J465"/>
      <c r="L465"/>
      <c r="Q465"/>
      <c r="R465"/>
    </row>
    <row r="466" spans="10:18" ht="12.75">
      <c r="J466"/>
      <c r="L466"/>
      <c r="Q466"/>
      <c r="R466"/>
    </row>
    <row r="467" spans="10:18" ht="12.75">
      <c r="J467"/>
      <c r="L467"/>
      <c r="Q467"/>
      <c r="R467"/>
    </row>
    <row r="468" spans="10:18" ht="12.75">
      <c r="J468"/>
      <c r="L468"/>
      <c r="Q468"/>
      <c r="R468"/>
    </row>
    <row r="469" spans="10:18" ht="12.75">
      <c r="J469"/>
      <c r="L469"/>
      <c r="Q469"/>
      <c r="R469"/>
    </row>
    <row r="470" spans="10:18" ht="12.75">
      <c r="J470"/>
      <c r="L470"/>
      <c r="Q470"/>
      <c r="R470"/>
    </row>
    <row r="471" spans="10:18" ht="12.75">
      <c r="J471"/>
      <c r="L471"/>
      <c r="Q471"/>
      <c r="R471"/>
    </row>
    <row r="472" spans="10:18" ht="12.75">
      <c r="J472"/>
      <c r="L472"/>
      <c r="Q472"/>
      <c r="R472"/>
    </row>
    <row r="473" spans="10:18" ht="12.75">
      <c r="J473"/>
      <c r="L473"/>
      <c r="Q473"/>
      <c r="R473"/>
    </row>
    <row r="474" spans="10:18" ht="12.75">
      <c r="J474"/>
      <c r="L474"/>
      <c r="Q474"/>
      <c r="R474"/>
    </row>
    <row r="475" spans="10:18" ht="12.75">
      <c r="J475"/>
      <c r="L475"/>
      <c r="Q475"/>
      <c r="R475"/>
    </row>
    <row r="476" spans="10:18" ht="12.75">
      <c r="J476"/>
      <c r="L476"/>
      <c r="Q476"/>
      <c r="R476"/>
    </row>
    <row r="477" spans="10:18" ht="12.75">
      <c r="J477"/>
      <c r="L477"/>
      <c r="Q477"/>
      <c r="R477"/>
    </row>
    <row r="478" spans="10:18" ht="12.75">
      <c r="J478"/>
      <c r="L478"/>
      <c r="Q478"/>
      <c r="R478"/>
    </row>
    <row r="479" spans="10:18" ht="12.75">
      <c r="J479"/>
      <c r="L479"/>
      <c r="Q479"/>
      <c r="R479"/>
    </row>
    <row r="480" spans="10:18" ht="12.75">
      <c r="J480"/>
      <c r="L480"/>
      <c r="Q480"/>
      <c r="R480"/>
    </row>
    <row r="481" spans="10:18" ht="12.75">
      <c r="J481"/>
      <c r="L481"/>
      <c r="Q481"/>
      <c r="R481"/>
    </row>
    <row r="482" spans="10:18" ht="12.75">
      <c r="J482"/>
      <c r="L482"/>
      <c r="Q482"/>
      <c r="R482"/>
    </row>
    <row r="483" spans="10:18" ht="12.75">
      <c r="J483"/>
      <c r="L483"/>
      <c r="Q483"/>
      <c r="R483"/>
    </row>
    <row r="484" spans="10:18" ht="12.75">
      <c r="J484"/>
      <c r="L484"/>
      <c r="Q484"/>
      <c r="R484"/>
    </row>
    <row r="485" spans="10:18" ht="12.75">
      <c r="J485"/>
      <c r="L485"/>
      <c r="Q485"/>
      <c r="R485"/>
    </row>
    <row r="486" spans="10:18" ht="12.75">
      <c r="J486"/>
      <c r="L486"/>
      <c r="Q486"/>
      <c r="R486"/>
    </row>
    <row r="487" spans="10:18" ht="12.75">
      <c r="J487"/>
      <c r="L487"/>
      <c r="Q487"/>
      <c r="R487"/>
    </row>
    <row r="488" spans="10:18" ht="12.75">
      <c r="J488"/>
      <c r="L488"/>
      <c r="Q488"/>
      <c r="R488"/>
    </row>
    <row r="489" spans="10:18" ht="12.75">
      <c r="J489"/>
      <c r="L489"/>
      <c r="Q489"/>
      <c r="R489"/>
    </row>
    <row r="490" spans="10:18" ht="12.75">
      <c r="J490"/>
      <c r="L490"/>
      <c r="Q490"/>
      <c r="R490"/>
    </row>
    <row r="491" spans="10:18" ht="12.75">
      <c r="J491"/>
      <c r="L491"/>
      <c r="Q491"/>
      <c r="R491"/>
    </row>
    <row r="492" spans="10:18" ht="12.75">
      <c r="J492"/>
      <c r="L492"/>
      <c r="Q492"/>
      <c r="R492"/>
    </row>
    <row r="493" spans="10:18" ht="12.75">
      <c r="J493"/>
      <c r="L493"/>
      <c r="Q493"/>
      <c r="R493"/>
    </row>
    <row r="494" spans="10:18" ht="12.75">
      <c r="J494"/>
      <c r="L494"/>
      <c r="Q494"/>
      <c r="R494"/>
    </row>
    <row r="495" spans="10:18" ht="12.75">
      <c r="J495"/>
      <c r="L495"/>
      <c r="Q495"/>
      <c r="R495"/>
    </row>
    <row r="496" spans="10:18" ht="12.75">
      <c r="J496"/>
      <c r="L496"/>
      <c r="Q496"/>
      <c r="R496"/>
    </row>
    <row r="497" spans="10:18" ht="12.75">
      <c r="J497"/>
      <c r="L497"/>
      <c r="Q497"/>
      <c r="R497"/>
    </row>
    <row r="498" spans="10:18" ht="12.75">
      <c r="J498"/>
      <c r="L498"/>
      <c r="Q498"/>
      <c r="R498"/>
    </row>
    <row r="499" spans="10:18" ht="12.75">
      <c r="J499"/>
      <c r="L499"/>
      <c r="Q499"/>
      <c r="R499"/>
    </row>
    <row r="500" spans="10:18" ht="12.75">
      <c r="J500"/>
      <c r="L500"/>
      <c r="Q500"/>
      <c r="R500"/>
    </row>
    <row r="501" spans="10:18" ht="12.75">
      <c r="J501"/>
      <c r="L501"/>
      <c r="Q501"/>
      <c r="R501"/>
    </row>
    <row r="502" spans="10:18" ht="12.75">
      <c r="J502"/>
      <c r="L502"/>
      <c r="Q502"/>
      <c r="R502"/>
    </row>
    <row r="503" spans="10:18" ht="12.75">
      <c r="J503"/>
      <c r="L503"/>
      <c r="Q503"/>
      <c r="R503"/>
    </row>
    <row r="504" spans="10:18" ht="12.75">
      <c r="J504"/>
      <c r="L504"/>
      <c r="Q504"/>
      <c r="R504"/>
    </row>
    <row r="505" spans="10:18" ht="12.75">
      <c r="J505"/>
      <c r="L505"/>
      <c r="Q505"/>
      <c r="R505"/>
    </row>
    <row r="506" spans="10:18" ht="12.75">
      <c r="J506"/>
      <c r="L506"/>
      <c r="Q506"/>
      <c r="R506"/>
    </row>
    <row r="507" spans="10:18" ht="12.75">
      <c r="J507"/>
      <c r="L507"/>
      <c r="Q507"/>
      <c r="R507"/>
    </row>
    <row r="508" spans="10:18" ht="12.75">
      <c r="J508"/>
      <c r="L508"/>
      <c r="Q508"/>
      <c r="R508"/>
    </row>
    <row r="509" spans="10:18" ht="12.75">
      <c r="J509"/>
      <c r="L509"/>
      <c r="Q509"/>
      <c r="R509"/>
    </row>
    <row r="510" spans="10:18" ht="12.75">
      <c r="J510"/>
      <c r="L510"/>
      <c r="Q510"/>
      <c r="R510"/>
    </row>
    <row r="511" spans="10:18" ht="12.75">
      <c r="J511"/>
      <c r="L511"/>
      <c r="Q511"/>
      <c r="R511"/>
    </row>
    <row r="512" spans="10:18" ht="12.75">
      <c r="J512"/>
      <c r="L512"/>
      <c r="Q512"/>
      <c r="R512"/>
    </row>
    <row r="513" spans="10:18" ht="12.75">
      <c r="J513"/>
      <c r="L513"/>
      <c r="Q513"/>
      <c r="R513"/>
    </row>
    <row r="514" spans="10:18" ht="12.75">
      <c r="J514"/>
      <c r="L514"/>
      <c r="Q514"/>
      <c r="R514"/>
    </row>
    <row r="515" spans="10:18" ht="12.75">
      <c r="J515"/>
      <c r="L515"/>
      <c r="Q515"/>
      <c r="R515"/>
    </row>
    <row r="516" spans="10:18" ht="12.75">
      <c r="J516"/>
      <c r="L516"/>
      <c r="Q516"/>
      <c r="R516"/>
    </row>
    <row r="517" spans="10:18" ht="12.75">
      <c r="J517"/>
      <c r="L517"/>
      <c r="Q517"/>
      <c r="R517"/>
    </row>
    <row r="518" spans="10:18" ht="12.75">
      <c r="J518"/>
      <c r="L518"/>
      <c r="Q518"/>
      <c r="R518"/>
    </row>
    <row r="519" spans="10:18" ht="12.75">
      <c r="J519"/>
      <c r="L519"/>
      <c r="Q519"/>
      <c r="R519"/>
    </row>
    <row r="520" spans="10:18" ht="12.75">
      <c r="J520"/>
      <c r="L520"/>
      <c r="Q520"/>
      <c r="R520"/>
    </row>
    <row r="521" spans="10:18" ht="12.75">
      <c r="J521"/>
      <c r="L521"/>
      <c r="Q521"/>
      <c r="R521"/>
    </row>
    <row r="522" spans="10:18" ht="12.75">
      <c r="J522"/>
      <c r="L522"/>
      <c r="Q522"/>
      <c r="R522"/>
    </row>
    <row r="523" spans="10:18" ht="12.75">
      <c r="J523"/>
      <c r="L523"/>
      <c r="Q523"/>
      <c r="R523"/>
    </row>
    <row r="524" spans="10:18" ht="12.75">
      <c r="J524"/>
      <c r="L524"/>
      <c r="Q524"/>
      <c r="R524"/>
    </row>
    <row r="525" spans="10:18" ht="12.75">
      <c r="J525"/>
      <c r="L525"/>
      <c r="Q525"/>
      <c r="R525"/>
    </row>
    <row r="526" spans="10:18" ht="12.75">
      <c r="J526"/>
      <c r="L526"/>
      <c r="Q526"/>
      <c r="R526"/>
    </row>
    <row r="527" spans="10:18" ht="12.75">
      <c r="J527"/>
      <c r="L527"/>
      <c r="Q527"/>
      <c r="R527"/>
    </row>
    <row r="528" spans="10:18" ht="12.75">
      <c r="J528"/>
      <c r="L528"/>
      <c r="Q528"/>
      <c r="R528"/>
    </row>
    <row r="529" spans="10:18" ht="12.75">
      <c r="J529"/>
      <c r="L529"/>
      <c r="Q529"/>
      <c r="R529"/>
    </row>
    <row r="530" spans="10:18" ht="12.75">
      <c r="J530"/>
      <c r="L530"/>
      <c r="Q530"/>
      <c r="R530"/>
    </row>
    <row r="531" spans="10:18" ht="12.75">
      <c r="J531"/>
      <c r="L531"/>
      <c r="Q531"/>
      <c r="R531"/>
    </row>
    <row r="532" spans="10:18" ht="12.75">
      <c r="J532"/>
      <c r="L532"/>
      <c r="Q532"/>
      <c r="R532"/>
    </row>
    <row r="533" spans="10:18" ht="12.75">
      <c r="J533"/>
      <c r="L533"/>
      <c r="Q533"/>
      <c r="R533"/>
    </row>
    <row r="534" spans="10:18" ht="12.75">
      <c r="J534"/>
      <c r="L534"/>
      <c r="Q534"/>
      <c r="R534"/>
    </row>
    <row r="535" spans="10:18" ht="12.75">
      <c r="J535"/>
      <c r="L535"/>
      <c r="Q535"/>
      <c r="R535"/>
    </row>
    <row r="536" spans="10:18" ht="12.75">
      <c r="J536"/>
      <c r="L536"/>
      <c r="Q536"/>
      <c r="R536"/>
    </row>
    <row r="537" spans="10:18" ht="12.75">
      <c r="J537"/>
      <c r="L537"/>
      <c r="Q537"/>
      <c r="R537"/>
    </row>
    <row r="538" spans="10:18" ht="12.75">
      <c r="J538"/>
      <c r="L538"/>
      <c r="Q538"/>
      <c r="R538"/>
    </row>
    <row r="539" spans="10:18" ht="12.75">
      <c r="J539"/>
      <c r="L539"/>
      <c r="Q539"/>
      <c r="R539"/>
    </row>
    <row r="540" spans="10:18" ht="12.75">
      <c r="J540"/>
      <c r="L540"/>
      <c r="Q540"/>
      <c r="R540"/>
    </row>
    <row r="541" spans="10:18" ht="12.75">
      <c r="J541"/>
      <c r="L541"/>
      <c r="Q541"/>
      <c r="R541"/>
    </row>
    <row r="542" spans="10:18" ht="12.75">
      <c r="J542"/>
      <c r="L542"/>
      <c r="Q542"/>
      <c r="R542"/>
    </row>
    <row r="543" spans="10:18" ht="12.75">
      <c r="J543"/>
      <c r="L543"/>
      <c r="Q543"/>
      <c r="R543"/>
    </row>
    <row r="544" spans="10:18" ht="12.75">
      <c r="J544"/>
      <c r="L544"/>
      <c r="Q544"/>
      <c r="R544"/>
    </row>
    <row r="545" spans="10:18" ht="12.75">
      <c r="J545"/>
      <c r="L545"/>
      <c r="Q545"/>
      <c r="R545"/>
    </row>
    <row r="546" spans="10:18" ht="12.75">
      <c r="J546"/>
      <c r="L546"/>
      <c r="Q546"/>
      <c r="R546"/>
    </row>
    <row r="547" spans="10:18" ht="12.75">
      <c r="J547"/>
      <c r="L547"/>
      <c r="Q547"/>
      <c r="R547"/>
    </row>
    <row r="548" spans="10:18" ht="12.75">
      <c r="J548"/>
      <c r="L548"/>
      <c r="Q548"/>
      <c r="R548"/>
    </row>
    <row r="549" spans="10:18" ht="12.75">
      <c r="J549"/>
      <c r="L549"/>
      <c r="Q549"/>
      <c r="R549"/>
    </row>
    <row r="550" spans="10:18" ht="12.75">
      <c r="J550"/>
      <c r="L550"/>
      <c r="Q550"/>
      <c r="R550"/>
    </row>
    <row r="551" spans="10:18" ht="12.75">
      <c r="J551"/>
      <c r="L551"/>
      <c r="Q551"/>
      <c r="R551"/>
    </row>
    <row r="552" spans="10:18" ht="12.75">
      <c r="J552"/>
      <c r="L552"/>
      <c r="Q552"/>
      <c r="R552"/>
    </row>
    <row r="553" spans="10:18" ht="12.75">
      <c r="J553"/>
      <c r="L553"/>
      <c r="Q553"/>
      <c r="R553"/>
    </row>
    <row r="554" spans="10:18" ht="12.75">
      <c r="J554"/>
      <c r="L554"/>
      <c r="Q554"/>
      <c r="R554"/>
    </row>
    <row r="555" spans="10:18" ht="12.75">
      <c r="J555"/>
      <c r="L555"/>
      <c r="Q555"/>
      <c r="R555"/>
    </row>
    <row r="556" spans="10:18" ht="12.75">
      <c r="J556"/>
      <c r="L556"/>
      <c r="Q556"/>
      <c r="R556"/>
    </row>
    <row r="557" spans="10:18" ht="12.75">
      <c r="J557"/>
      <c r="L557"/>
      <c r="Q557"/>
      <c r="R557"/>
    </row>
    <row r="558" spans="10:18" ht="12.75">
      <c r="J558"/>
      <c r="L558"/>
      <c r="Q558"/>
      <c r="R558"/>
    </row>
    <row r="559" spans="10:18" ht="12.75">
      <c r="J559"/>
      <c r="L559"/>
      <c r="Q559"/>
      <c r="R559"/>
    </row>
    <row r="560" spans="10:18" ht="12.75">
      <c r="J560"/>
      <c r="L560"/>
      <c r="Q560"/>
      <c r="R560"/>
    </row>
    <row r="561" spans="10:18" ht="12.75">
      <c r="J561"/>
      <c r="L561"/>
      <c r="Q561"/>
      <c r="R561"/>
    </row>
    <row r="562" spans="10:18" ht="12.75">
      <c r="J562"/>
      <c r="L562"/>
      <c r="Q562"/>
      <c r="R562"/>
    </row>
    <row r="563" spans="10:18" ht="12.75">
      <c r="J563"/>
      <c r="L563"/>
      <c r="Q563"/>
      <c r="R563"/>
    </row>
    <row r="564" spans="10:18" ht="12.75">
      <c r="J564"/>
      <c r="L564"/>
      <c r="Q564"/>
      <c r="R564"/>
    </row>
    <row r="565" spans="10:18" ht="12.75">
      <c r="J565"/>
      <c r="L565"/>
      <c r="Q565"/>
      <c r="R565"/>
    </row>
    <row r="566" spans="10:18" ht="12.75">
      <c r="J566"/>
      <c r="L566"/>
      <c r="Q566"/>
      <c r="R566"/>
    </row>
    <row r="567" spans="10:18" ht="12.75">
      <c r="J567"/>
      <c r="L567"/>
      <c r="Q567"/>
      <c r="R567"/>
    </row>
    <row r="568" spans="10:18" ht="12.75">
      <c r="J568"/>
      <c r="L568"/>
      <c r="Q568"/>
      <c r="R568"/>
    </row>
    <row r="569" spans="10:18" ht="12.75">
      <c r="J569"/>
      <c r="L569"/>
      <c r="Q569"/>
      <c r="R569"/>
    </row>
    <row r="570" spans="10:18" ht="12.75">
      <c r="J570"/>
      <c r="L570"/>
      <c r="Q570"/>
      <c r="R570"/>
    </row>
    <row r="571" spans="10:18" ht="12.75">
      <c r="J571"/>
      <c r="L571"/>
      <c r="Q571"/>
      <c r="R571"/>
    </row>
    <row r="572" spans="10:18" ht="12.75">
      <c r="J572"/>
      <c r="L572"/>
      <c r="Q572"/>
      <c r="R572"/>
    </row>
    <row r="573" spans="10:18" ht="12.75">
      <c r="J573"/>
      <c r="L573"/>
      <c r="Q573"/>
      <c r="R573"/>
    </row>
    <row r="574" spans="10:18" ht="12.75">
      <c r="J574"/>
      <c r="L574"/>
      <c r="Q574"/>
      <c r="R574"/>
    </row>
    <row r="575" spans="10:18" ht="12.75">
      <c r="J575"/>
      <c r="L575"/>
      <c r="Q575"/>
      <c r="R575"/>
    </row>
    <row r="576" spans="10:18" ht="12.75">
      <c r="J576"/>
      <c r="L576"/>
      <c r="Q576"/>
      <c r="R576"/>
    </row>
    <row r="577" spans="10:18" ht="12.75">
      <c r="J577"/>
      <c r="L577"/>
      <c r="Q577"/>
      <c r="R577"/>
    </row>
    <row r="578" spans="10:18" ht="12.75">
      <c r="J578"/>
      <c r="L578"/>
      <c r="Q578"/>
      <c r="R578"/>
    </row>
    <row r="579" spans="10:18" ht="12.75">
      <c r="J579"/>
      <c r="L579"/>
      <c r="Q579"/>
      <c r="R579"/>
    </row>
    <row r="580" spans="10:18" ht="12.75">
      <c r="J580"/>
      <c r="L580"/>
      <c r="Q580"/>
      <c r="R580"/>
    </row>
    <row r="581" spans="10:18" ht="12.75">
      <c r="J581"/>
      <c r="L581"/>
      <c r="Q581"/>
      <c r="R581"/>
    </row>
    <row r="582" spans="10:18" ht="12.75">
      <c r="J582"/>
      <c r="L582"/>
      <c r="Q582"/>
      <c r="R582"/>
    </row>
    <row r="583" spans="10:18" ht="12.75">
      <c r="J583"/>
      <c r="L583"/>
      <c r="Q583"/>
      <c r="R583"/>
    </row>
    <row r="584" spans="10:18" ht="12.75">
      <c r="J584"/>
      <c r="L584"/>
      <c r="Q584"/>
      <c r="R584"/>
    </row>
    <row r="585" spans="10:18" ht="12.75">
      <c r="J585"/>
      <c r="L585"/>
      <c r="Q585"/>
      <c r="R585"/>
    </row>
    <row r="586" spans="10:18" ht="12.75">
      <c r="J586"/>
      <c r="L586"/>
      <c r="Q586"/>
      <c r="R586"/>
    </row>
    <row r="587" spans="10:18" ht="12.75">
      <c r="J587"/>
      <c r="L587"/>
      <c r="Q587"/>
      <c r="R587"/>
    </row>
    <row r="588" spans="10:18" ht="12.75">
      <c r="J588"/>
      <c r="L588"/>
      <c r="Q588"/>
      <c r="R588"/>
    </row>
    <row r="589" spans="10:18" ht="12.75">
      <c r="J589"/>
      <c r="L589"/>
      <c r="Q589"/>
      <c r="R589"/>
    </row>
    <row r="590" spans="10:18" ht="12.75">
      <c r="J590"/>
      <c r="L590"/>
      <c r="Q590"/>
      <c r="R590"/>
    </row>
    <row r="591" spans="10:18" ht="12.75">
      <c r="J591"/>
      <c r="L591"/>
      <c r="Q591"/>
      <c r="R591"/>
    </row>
    <row r="592" spans="10:18" ht="12.75">
      <c r="J592"/>
      <c r="L592"/>
      <c r="Q592"/>
      <c r="R592"/>
    </row>
    <row r="593" spans="10:18" ht="12.75">
      <c r="J593"/>
      <c r="L593"/>
      <c r="Q593"/>
      <c r="R593"/>
    </row>
    <row r="594" spans="10:18" ht="12.75">
      <c r="J594"/>
      <c r="L594"/>
      <c r="Q594"/>
      <c r="R594"/>
    </row>
    <row r="595" spans="10:18" ht="12.75">
      <c r="J595"/>
      <c r="L595"/>
      <c r="Q595"/>
      <c r="R595"/>
    </row>
    <row r="596" spans="10:18" ht="12.75">
      <c r="J596"/>
      <c r="L596"/>
      <c r="Q596"/>
      <c r="R596"/>
    </row>
    <row r="597" spans="10:18" ht="12.75">
      <c r="J597"/>
      <c r="L597"/>
      <c r="Q597"/>
      <c r="R597"/>
    </row>
    <row r="598" spans="10:18" ht="12.75">
      <c r="J598"/>
      <c r="L598"/>
      <c r="Q598"/>
      <c r="R598"/>
    </row>
    <row r="599" spans="10:18" ht="12.75">
      <c r="J599"/>
      <c r="L599"/>
      <c r="Q599"/>
      <c r="R599"/>
    </row>
    <row r="600" spans="10:18" ht="12.75">
      <c r="J600"/>
      <c r="L600"/>
      <c r="Q600"/>
      <c r="R600"/>
    </row>
    <row r="601" spans="10:18" ht="12.75">
      <c r="J601"/>
      <c r="L601"/>
      <c r="Q601"/>
      <c r="R601"/>
    </row>
    <row r="602" spans="10:18" ht="12.75">
      <c r="J602"/>
      <c r="L602"/>
      <c r="Q602"/>
      <c r="R602"/>
    </row>
    <row r="603" spans="10:18" ht="12.75">
      <c r="J603"/>
      <c r="L603"/>
      <c r="Q603"/>
      <c r="R603"/>
    </row>
    <row r="604" spans="10:18" ht="12.75">
      <c r="J604"/>
      <c r="L604"/>
      <c r="Q604"/>
      <c r="R604"/>
    </row>
    <row r="605" spans="10:18" ht="12.75">
      <c r="J605"/>
      <c r="L605"/>
      <c r="Q605"/>
      <c r="R605"/>
    </row>
    <row r="606" spans="10:18" ht="12.75">
      <c r="J606"/>
      <c r="L606"/>
      <c r="Q606"/>
      <c r="R606"/>
    </row>
    <row r="607" spans="10:18" ht="12.75">
      <c r="J607"/>
      <c r="L607"/>
      <c r="Q607"/>
      <c r="R607"/>
    </row>
    <row r="608" spans="10:18" ht="12.75">
      <c r="J608"/>
      <c r="L608"/>
      <c r="Q608"/>
      <c r="R608"/>
    </row>
    <row r="609" spans="10:18" ht="12.75">
      <c r="J609"/>
      <c r="L609"/>
      <c r="Q609"/>
      <c r="R609"/>
    </row>
    <row r="610" spans="10:18" ht="12.75">
      <c r="J610"/>
      <c r="L610"/>
      <c r="Q610"/>
      <c r="R610"/>
    </row>
    <row r="611" spans="10:18" ht="12.75">
      <c r="J611"/>
      <c r="L611"/>
      <c r="Q611"/>
      <c r="R611"/>
    </row>
    <row r="612" spans="10:18" ht="12.75">
      <c r="J612"/>
      <c r="L612"/>
      <c r="Q612"/>
      <c r="R612"/>
    </row>
    <row r="613" spans="10:18" ht="12.75">
      <c r="J613"/>
      <c r="L613"/>
      <c r="Q613"/>
      <c r="R613"/>
    </row>
    <row r="614" spans="10:18" ht="12.75">
      <c r="J614"/>
      <c r="L614"/>
      <c r="Q614"/>
      <c r="R614"/>
    </row>
    <row r="615" spans="10:18" ht="12.75">
      <c r="J615"/>
      <c r="L615"/>
      <c r="Q615"/>
      <c r="R615"/>
    </row>
    <row r="616" spans="10:18" ht="12.75">
      <c r="J616"/>
      <c r="L616"/>
      <c r="Q616"/>
      <c r="R616"/>
    </row>
    <row r="617" spans="10:18" ht="12.75">
      <c r="J617"/>
      <c r="L617"/>
      <c r="Q617"/>
      <c r="R617"/>
    </row>
    <row r="618" spans="10:18" ht="12.75">
      <c r="J618"/>
      <c r="L618"/>
      <c r="Q618"/>
      <c r="R618"/>
    </row>
    <row r="619" spans="10:18" ht="12.75">
      <c r="J619"/>
      <c r="L619"/>
      <c r="Q619"/>
      <c r="R619"/>
    </row>
    <row r="620" spans="10:18" ht="12.75">
      <c r="J620"/>
      <c r="L620"/>
      <c r="Q620"/>
      <c r="R620"/>
    </row>
    <row r="621" spans="10:18" ht="12.75">
      <c r="J621"/>
      <c r="L621"/>
      <c r="Q621"/>
      <c r="R621"/>
    </row>
    <row r="622" spans="10:18" ht="12.75">
      <c r="J622"/>
      <c r="L622"/>
      <c r="Q622"/>
      <c r="R622"/>
    </row>
    <row r="623" spans="10:18" ht="12.75">
      <c r="J623"/>
      <c r="L623"/>
      <c r="Q623"/>
      <c r="R623"/>
    </row>
    <row r="624" spans="10:18" ht="12.75">
      <c r="J624"/>
      <c r="L624"/>
      <c r="Q624"/>
      <c r="R624"/>
    </row>
    <row r="625" spans="10:18" ht="12.75">
      <c r="J625"/>
      <c r="L625"/>
      <c r="Q625"/>
      <c r="R625"/>
    </row>
    <row r="626" spans="10:18" ht="12.75">
      <c r="J626"/>
      <c r="L626"/>
      <c r="Q626"/>
      <c r="R626"/>
    </row>
    <row r="627" spans="10:18" ht="12.75">
      <c r="J627"/>
      <c r="L627"/>
      <c r="Q627"/>
      <c r="R627"/>
    </row>
    <row r="628" spans="10:18" ht="12.75">
      <c r="J628"/>
      <c r="L628"/>
      <c r="Q628"/>
      <c r="R628"/>
    </row>
    <row r="629" spans="10:18" ht="12.75">
      <c r="J629"/>
      <c r="L629"/>
      <c r="Q629"/>
      <c r="R629"/>
    </row>
    <row r="630" spans="10:18" ht="12.75">
      <c r="J630"/>
      <c r="L630"/>
      <c r="Q630"/>
      <c r="R630"/>
    </row>
    <row r="631" spans="10:18" ht="12.75">
      <c r="J631"/>
      <c r="L631"/>
      <c r="Q631"/>
      <c r="R631"/>
    </row>
    <row r="632" spans="10:18" ht="12.75">
      <c r="J632"/>
      <c r="L632"/>
      <c r="Q632"/>
      <c r="R632"/>
    </row>
    <row r="633" spans="10:18" ht="12.75">
      <c r="J633"/>
      <c r="L633"/>
      <c r="Q633"/>
      <c r="R633"/>
    </row>
    <row r="634" spans="10:18" ht="12.75">
      <c r="J634"/>
      <c r="L634"/>
      <c r="Q634"/>
      <c r="R634"/>
    </row>
    <row r="635" spans="10:18" ht="12.75">
      <c r="J635"/>
      <c r="L635"/>
      <c r="Q635"/>
      <c r="R635"/>
    </row>
    <row r="636" spans="10:18" ht="12.75">
      <c r="J636"/>
      <c r="L636"/>
      <c r="Q636"/>
      <c r="R636"/>
    </row>
    <row r="637" spans="10:18" ht="12.75">
      <c r="J637"/>
      <c r="L637"/>
      <c r="Q637"/>
      <c r="R637"/>
    </row>
    <row r="638" spans="10:18" ht="12.75">
      <c r="J638"/>
      <c r="L638"/>
      <c r="Q638"/>
      <c r="R638"/>
    </row>
    <row r="639" spans="10:18" ht="12.75">
      <c r="J639"/>
      <c r="L639"/>
      <c r="Q639"/>
      <c r="R639"/>
    </row>
    <row r="640" spans="10:18" ht="12.75">
      <c r="J640"/>
      <c r="L640"/>
      <c r="Q640"/>
      <c r="R640"/>
    </row>
    <row r="641" spans="10:18" ht="12.75">
      <c r="J641"/>
      <c r="L641"/>
      <c r="Q641"/>
      <c r="R641"/>
    </row>
    <row r="642" spans="10:18" ht="12.75">
      <c r="J642"/>
      <c r="L642"/>
      <c r="Q642"/>
      <c r="R642"/>
    </row>
    <row r="643" spans="10:18" ht="12.75">
      <c r="J643"/>
      <c r="L643"/>
      <c r="Q643"/>
      <c r="R643"/>
    </row>
    <row r="644" spans="10:18" ht="12.75">
      <c r="J644"/>
      <c r="L644"/>
      <c r="Q644"/>
      <c r="R644"/>
    </row>
    <row r="645" spans="10:18" ht="12.75">
      <c r="J645"/>
      <c r="L645"/>
      <c r="Q645"/>
      <c r="R645"/>
    </row>
    <row r="646" spans="10:18" ht="12.75">
      <c r="J646"/>
      <c r="L646"/>
      <c r="Q646"/>
      <c r="R646"/>
    </row>
    <row r="647" spans="10:18" ht="12.75">
      <c r="J647"/>
      <c r="L647"/>
      <c r="Q647"/>
      <c r="R647"/>
    </row>
    <row r="648" spans="10:18" ht="12.75">
      <c r="J648"/>
      <c r="L648"/>
      <c r="Q648"/>
      <c r="R648"/>
    </row>
    <row r="649" spans="10:18" ht="12.75">
      <c r="J649"/>
      <c r="L649"/>
      <c r="Q649"/>
      <c r="R649"/>
    </row>
    <row r="650" spans="10:18" ht="12.75">
      <c r="J650"/>
      <c r="L650"/>
      <c r="Q650"/>
      <c r="R650"/>
    </row>
    <row r="651" spans="10:18" ht="12.75">
      <c r="J651"/>
      <c r="L651"/>
      <c r="Q651"/>
      <c r="R651"/>
    </row>
    <row r="652" spans="10:18" ht="12.75">
      <c r="J652"/>
      <c r="L652"/>
      <c r="Q652"/>
      <c r="R652"/>
    </row>
    <row r="653" spans="10:18" ht="12.75">
      <c r="J653"/>
      <c r="L653"/>
      <c r="Q653"/>
      <c r="R653"/>
    </row>
    <row r="654" spans="10:18" ht="12.75">
      <c r="J654"/>
      <c r="L654"/>
      <c r="Q654"/>
      <c r="R654"/>
    </row>
    <row r="655" spans="10:18" ht="12.75">
      <c r="J655"/>
      <c r="L655"/>
      <c r="Q655"/>
      <c r="R655"/>
    </row>
    <row r="656" spans="10:18" ht="12.75">
      <c r="J656"/>
      <c r="L656"/>
      <c r="Q656"/>
      <c r="R656"/>
    </row>
    <row r="657" spans="10:18" ht="12.75">
      <c r="J657"/>
      <c r="L657"/>
      <c r="Q657"/>
      <c r="R657"/>
    </row>
    <row r="658" spans="10:18" ht="12.75">
      <c r="J658"/>
      <c r="L658"/>
      <c r="Q658"/>
      <c r="R658"/>
    </row>
    <row r="659" spans="10:18" ht="12.75">
      <c r="J659"/>
      <c r="L659"/>
      <c r="Q659"/>
      <c r="R659"/>
    </row>
    <row r="660" spans="10:18" ht="12.75">
      <c r="J660"/>
      <c r="L660"/>
      <c r="Q660"/>
      <c r="R660"/>
    </row>
    <row r="661" spans="10:18" ht="12.75">
      <c r="J661"/>
      <c r="L661"/>
      <c r="Q661"/>
      <c r="R661"/>
    </row>
    <row r="662" spans="10:18" ht="12.75">
      <c r="J662"/>
      <c r="L662"/>
      <c r="Q662"/>
      <c r="R662"/>
    </row>
    <row r="663" spans="10:18" ht="12.75">
      <c r="J663"/>
      <c r="L663"/>
      <c r="Q663"/>
      <c r="R663"/>
    </row>
    <row r="664" spans="10:18" ht="12.75">
      <c r="J664"/>
      <c r="L664"/>
      <c r="Q664"/>
      <c r="R664"/>
    </row>
    <row r="665" spans="10:18" ht="12.75">
      <c r="J665"/>
      <c r="L665"/>
      <c r="Q665"/>
      <c r="R665"/>
    </row>
    <row r="666" spans="10:18" ht="12.75">
      <c r="J666"/>
      <c r="L666"/>
      <c r="Q666"/>
      <c r="R666"/>
    </row>
    <row r="667" spans="10:18" ht="12.75">
      <c r="J667"/>
      <c r="L667"/>
      <c r="Q667"/>
      <c r="R667"/>
    </row>
    <row r="668" spans="10:18" ht="12.75">
      <c r="J668"/>
      <c r="L668"/>
      <c r="Q668"/>
      <c r="R668"/>
    </row>
    <row r="669" spans="10:18" ht="12.75">
      <c r="J669"/>
      <c r="L669"/>
      <c r="Q669"/>
      <c r="R669"/>
    </row>
    <row r="670" spans="10:18" ht="12.75">
      <c r="J670"/>
      <c r="L670"/>
      <c r="Q670"/>
      <c r="R670"/>
    </row>
    <row r="671" spans="10:18" ht="12.75">
      <c r="J671"/>
      <c r="L671"/>
      <c r="Q671"/>
      <c r="R671"/>
    </row>
    <row r="672" spans="10:18" ht="12.75">
      <c r="J672"/>
      <c r="L672"/>
      <c r="Q672"/>
      <c r="R672"/>
    </row>
    <row r="673" spans="10:18" ht="12.75">
      <c r="J673"/>
      <c r="L673"/>
      <c r="Q673"/>
      <c r="R673"/>
    </row>
    <row r="674" spans="10:18" ht="12.75">
      <c r="J674"/>
      <c r="L674"/>
      <c r="Q674"/>
      <c r="R674"/>
    </row>
    <row r="675" spans="10:18" ht="12.75">
      <c r="J675"/>
      <c r="L675"/>
      <c r="Q675"/>
      <c r="R675"/>
    </row>
    <row r="676" spans="10:18" ht="12.75">
      <c r="J676"/>
      <c r="L676"/>
      <c r="Q676"/>
      <c r="R676"/>
    </row>
    <row r="677" spans="10:18" ht="12.75">
      <c r="J677"/>
      <c r="L677"/>
      <c r="Q677"/>
      <c r="R677"/>
    </row>
    <row r="678" spans="10:18" ht="12.75">
      <c r="J678"/>
      <c r="L678"/>
      <c r="Q678"/>
      <c r="R678"/>
    </row>
    <row r="679" spans="10:18" ht="12.75">
      <c r="J679"/>
      <c r="L679"/>
      <c r="Q679"/>
      <c r="R679"/>
    </row>
    <row r="680" spans="10:18" ht="12.75">
      <c r="J680"/>
      <c r="L680"/>
      <c r="Q680"/>
      <c r="R680"/>
    </row>
    <row r="681" spans="10:18" ht="12.75">
      <c r="J681"/>
      <c r="L681"/>
      <c r="Q681"/>
      <c r="R681"/>
    </row>
    <row r="682" spans="10:18" ht="12.75">
      <c r="J682"/>
      <c r="L682"/>
      <c r="Q682"/>
      <c r="R682"/>
    </row>
    <row r="683" spans="10:18" ht="12.75">
      <c r="J683"/>
      <c r="L683"/>
      <c r="Q683"/>
      <c r="R683"/>
    </row>
    <row r="684" spans="10:18" ht="12.75">
      <c r="J684"/>
      <c r="L684"/>
      <c r="Q684"/>
      <c r="R684"/>
    </row>
    <row r="685" spans="10:18" ht="12.75">
      <c r="J685"/>
      <c r="L685"/>
      <c r="Q685"/>
      <c r="R685"/>
    </row>
    <row r="686" spans="10:18" ht="12.75">
      <c r="J686"/>
      <c r="L686"/>
      <c r="Q686"/>
      <c r="R686"/>
    </row>
    <row r="687" spans="10:18" ht="12.75">
      <c r="J687"/>
      <c r="L687"/>
      <c r="Q687"/>
      <c r="R687"/>
    </row>
    <row r="688" spans="10:18" ht="12.75">
      <c r="J688"/>
      <c r="L688"/>
      <c r="Q688"/>
      <c r="R688"/>
    </row>
    <row r="689" spans="10:18" ht="12.75">
      <c r="J689"/>
      <c r="L689"/>
      <c r="Q689"/>
      <c r="R689"/>
    </row>
    <row r="690" spans="10:18" ht="12.75">
      <c r="J690"/>
      <c r="L690"/>
      <c r="Q690"/>
      <c r="R690"/>
    </row>
    <row r="691" spans="10:18" ht="12.75">
      <c r="J691"/>
      <c r="L691"/>
      <c r="Q691"/>
      <c r="R691"/>
    </row>
    <row r="692" spans="10:18" ht="12.75">
      <c r="J692"/>
      <c r="L692"/>
      <c r="Q692"/>
      <c r="R692"/>
    </row>
    <row r="693" spans="10:18" ht="12.75">
      <c r="J693"/>
      <c r="L693"/>
      <c r="Q693"/>
      <c r="R693"/>
    </row>
    <row r="694" spans="10:18" ht="12.75">
      <c r="J694"/>
      <c r="L694"/>
      <c r="Q694"/>
      <c r="R694"/>
    </row>
    <row r="695" spans="10:18" ht="12.75">
      <c r="J695"/>
      <c r="L695"/>
      <c r="Q695"/>
      <c r="R695"/>
    </row>
    <row r="696" spans="10:18" ht="12.75">
      <c r="J696"/>
      <c r="L696"/>
      <c r="Q696"/>
      <c r="R696"/>
    </row>
    <row r="697" spans="10:18" ht="12.75">
      <c r="J697"/>
      <c r="L697"/>
      <c r="Q697"/>
      <c r="R697"/>
    </row>
    <row r="698" spans="10:18" ht="12.75">
      <c r="J698"/>
      <c r="L698"/>
      <c r="Q698"/>
      <c r="R698"/>
    </row>
    <row r="699" spans="10:18" ht="12.75">
      <c r="J699"/>
      <c r="L699"/>
      <c r="Q699"/>
      <c r="R699"/>
    </row>
    <row r="700" spans="10:18" ht="12.75">
      <c r="J700"/>
      <c r="L700"/>
      <c r="Q700"/>
      <c r="R700"/>
    </row>
    <row r="701" spans="10:18" ht="12.75">
      <c r="J701"/>
      <c r="L701"/>
      <c r="Q701"/>
      <c r="R701"/>
    </row>
    <row r="702" spans="10:18" ht="12.75">
      <c r="J702"/>
      <c r="L702"/>
      <c r="Q702"/>
      <c r="R702"/>
    </row>
    <row r="703" spans="10:18" ht="12.75">
      <c r="J703"/>
      <c r="L703"/>
      <c r="Q703"/>
      <c r="R703"/>
    </row>
    <row r="704" spans="10:18" ht="12.75">
      <c r="J704"/>
      <c r="L704"/>
      <c r="Q704"/>
      <c r="R704"/>
    </row>
    <row r="705" spans="10:18" ht="12.75">
      <c r="J705"/>
      <c r="L705"/>
      <c r="Q705"/>
      <c r="R705"/>
    </row>
    <row r="706" spans="10:18" ht="12.75">
      <c r="J706"/>
      <c r="L706"/>
      <c r="Q706"/>
      <c r="R706"/>
    </row>
    <row r="707" spans="10:18" ht="12.75">
      <c r="J707"/>
      <c r="L707"/>
      <c r="Q707"/>
      <c r="R707"/>
    </row>
    <row r="708" spans="10:18" ht="12.75">
      <c r="J708"/>
      <c r="L708"/>
      <c r="Q708"/>
      <c r="R708"/>
    </row>
    <row r="709" spans="10:18" ht="12.75">
      <c r="J709"/>
      <c r="L709"/>
      <c r="Q709"/>
      <c r="R709"/>
    </row>
    <row r="710" spans="10:18" ht="12.75">
      <c r="J710"/>
      <c r="L710"/>
      <c r="Q710"/>
      <c r="R710"/>
    </row>
    <row r="711" spans="10:18" ht="12.75">
      <c r="J711"/>
      <c r="L711"/>
      <c r="Q711"/>
      <c r="R711"/>
    </row>
    <row r="712" spans="10:18" ht="12.75">
      <c r="J712"/>
      <c r="L712"/>
      <c r="Q712"/>
      <c r="R712"/>
    </row>
    <row r="713" spans="10:18" ht="12.75">
      <c r="J713"/>
      <c r="L713"/>
      <c r="Q713"/>
      <c r="R713"/>
    </row>
    <row r="714" spans="10:18" ht="12.75">
      <c r="J714"/>
      <c r="L714"/>
      <c r="Q714"/>
      <c r="R714"/>
    </row>
    <row r="715" spans="10:18" ht="12.75">
      <c r="J715"/>
      <c r="L715"/>
      <c r="Q715"/>
      <c r="R715"/>
    </row>
    <row r="716" spans="10:18" ht="12.75">
      <c r="J716"/>
      <c r="L716"/>
      <c r="Q716"/>
      <c r="R716"/>
    </row>
    <row r="717" spans="10:18" ht="12.75">
      <c r="J717"/>
      <c r="L717"/>
      <c r="Q717"/>
      <c r="R717"/>
    </row>
    <row r="718" spans="10:18" ht="12.75">
      <c r="J718"/>
      <c r="L718"/>
      <c r="Q718"/>
      <c r="R718"/>
    </row>
    <row r="719" spans="10:18" ht="12.75">
      <c r="J719"/>
      <c r="L719"/>
      <c r="Q719"/>
      <c r="R719"/>
    </row>
    <row r="720" spans="10:18" ht="12.75">
      <c r="J720"/>
      <c r="L720"/>
      <c r="Q720"/>
      <c r="R720"/>
    </row>
    <row r="721" spans="10:18" ht="12.75">
      <c r="J721"/>
      <c r="L721"/>
      <c r="Q721"/>
      <c r="R721"/>
    </row>
    <row r="722" spans="10:18" ht="12.75">
      <c r="J722"/>
      <c r="L722"/>
      <c r="Q722"/>
      <c r="R722"/>
    </row>
    <row r="723" spans="10:18" ht="12.75">
      <c r="J723"/>
      <c r="L723"/>
      <c r="Q723"/>
      <c r="R723"/>
    </row>
    <row r="724" spans="10:18" ht="12.75">
      <c r="J724"/>
      <c r="L724"/>
      <c r="Q724"/>
      <c r="R724"/>
    </row>
    <row r="725" spans="10:18" ht="12.75">
      <c r="J725"/>
      <c r="L725"/>
      <c r="Q725"/>
      <c r="R725"/>
    </row>
    <row r="726" spans="10:18" ht="12.75">
      <c r="J726"/>
      <c r="L726"/>
      <c r="Q726"/>
      <c r="R726"/>
    </row>
    <row r="727" spans="10:18" ht="12.75">
      <c r="J727"/>
      <c r="L727"/>
      <c r="Q727"/>
      <c r="R727"/>
    </row>
    <row r="728" spans="10:18" ht="12.75">
      <c r="J728"/>
      <c r="L728"/>
      <c r="Q728"/>
      <c r="R728"/>
    </row>
    <row r="729" spans="10:18" ht="12.75">
      <c r="J729"/>
      <c r="L729"/>
      <c r="Q729"/>
      <c r="R729"/>
    </row>
    <row r="730" spans="10:18" ht="12.75">
      <c r="J730"/>
      <c r="L730"/>
      <c r="Q730"/>
      <c r="R730"/>
    </row>
    <row r="731" spans="10:18" ht="12.75">
      <c r="J731"/>
      <c r="L731"/>
      <c r="Q731"/>
      <c r="R731"/>
    </row>
    <row r="732" spans="10:18" ht="12.75">
      <c r="J732"/>
      <c r="L732"/>
      <c r="Q732"/>
      <c r="R732"/>
    </row>
    <row r="733" spans="10:18" ht="12.75">
      <c r="J733"/>
      <c r="L733"/>
      <c r="Q733"/>
      <c r="R733"/>
    </row>
    <row r="734" spans="10:18" ht="12.75">
      <c r="J734"/>
      <c r="L734"/>
      <c r="Q734"/>
      <c r="R734"/>
    </row>
    <row r="735" spans="10:18" ht="12.75">
      <c r="J735"/>
      <c r="L735"/>
      <c r="Q735"/>
      <c r="R735"/>
    </row>
    <row r="736" spans="10:18" ht="12.75">
      <c r="J736"/>
      <c r="L736"/>
      <c r="Q736"/>
      <c r="R736"/>
    </row>
    <row r="737" spans="10:18" ht="12.75">
      <c r="J737"/>
      <c r="L737"/>
      <c r="Q737"/>
      <c r="R737"/>
    </row>
    <row r="738" spans="10:18" ht="12.75">
      <c r="J738"/>
      <c r="L738"/>
      <c r="Q738"/>
      <c r="R738"/>
    </row>
    <row r="739" spans="10:18" ht="12.75">
      <c r="J739"/>
      <c r="L739"/>
      <c r="Q739"/>
      <c r="R739"/>
    </row>
    <row r="740" spans="10:18" ht="12.75">
      <c r="J740"/>
      <c r="L740"/>
      <c r="Q740"/>
      <c r="R740"/>
    </row>
    <row r="741" spans="10:18" ht="12.75">
      <c r="J741"/>
      <c r="L741"/>
      <c r="Q741"/>
      <c r="R741"/>
    </row>
    <row r="742" spans="10:18" ht="12.75">
      <c r="J742"/>
      <c r="L742"/>
      <c r="Q742"/>
      <c r="R742"/>
    </row>
    <row r="743" spans="10:18" ht="12.75">
      <c r="J743"/>
      <c r="L743"/>
      <c r="Q743"/>
      <c r="R743"/>
    </row>
    <row r="744" spans="10:18" ht="12.75">
      <c r="J744"/>
      <c r="L744"/>
      <c r="Q744"/>
      <c r="R744"/>
    </row>
    <row r="745" spans="10:18" ht="12.75">
      <c r="J745"/>
      <c r="L745"/>
      <c r="Q745"/>
      <c r="R745"/>
    </row>
    <row r="746" spans="10:18" ht="12.75">
      <c r="J746"/>
      <c r="L746"/>
      <c r="Q746"/>
      <c r="R746"/>
    </row>
    <row r="747" spans="10:18" ht="12.75">
      <c r="J747"/>
      <c r="L747"/>
      <c r="Q747"/>
      <c r="R747"/>
    </row>
    <row r="748" spans="10:18" ht="12.75">
      <c r="J748"/>
      <c r="L748"/>
      <c r="Q748"/>
      <c r="R748"/>
    </row>
    <row r="749" spans="10:18" ht="12.75">
      <c r="J749"/>
      <c r="L749"/>
      <c r="Q749"/>
      <c r="R749"/>
    </row>
    <row r="750" spans="10:18" ht="12.75">
      <c r="J750"/>
      <c r="L750"/>
      <c r="Q750"/>
      <c r="R750"/>
    </row>
    <row r="751" spans="10:18" ht="12.75">
      <c r="J751"/>
      <c r="L751"/>
      <c r="Q751"/>
      <c r="R751"/>
    </row>
    <row r="752" spans="10:18" ht="12.75">
      <c r="J752"/>
      <c r="L752"/>
      <c r="Q752"/>
      <c r="R752"/>
    </row>
    <row r="753" spans="10:18" ht="12.75">
      <c r="J753"/>
      <c r="L753"/>
      <c r="Q753"/>
      <c r="R753"/>
    </row>
    <row r="754" spans="10:18" ht="12.75">
      <c r="J754"/>
      <c r="L754"/>
      <c r="Q754"/>
      <c r="R754"/>
    </row>
    <row r="755" spans="10:18" ht="12.75">
      <c r="J755"/>
      <c r="L755"/>
      <c r="Q755"/>
      <c r="R755"/>
    </row>
    <row r="756" spans="10:18" ht="12.75">
      <c r="J756"/>
      <c r="L756"/>
      <c r="Q756"/>
      <c r="R756"/>
    </row>
    <row r="757" spans="10:18" ht="12.75">
      <c r="J757"/>
      <c r="L757"/>
      <c r="Q757"/>
      <c r="R757"/>
    </row>
    <row r="758" spans="10:18" ht="12.75">
      <c r="J758"/>
      <c r="L758"/>
      <c r="Q758"/>
      <c r="R758"/>
    </row>
    <row r="759" spans="10:18" ht="12.75">
      <c r="J759"/>
      <c r="L759"/>
      <c r="Q759"/>
      <c r="R759"/>
    </row>
    <row r="760" spans="10:18" ht="12.75">
      <c r="J760"/>
      <c r="L760"/>
      <c r="Q760"/>
      <c r="R760"/>
    </row>
    <row r="761" spans="10:18" ht="12.75">
      <c r="J761"/>
      <c r="L761"/>
      <c r="Q761"/>
      <c r="R761"/>
    </row>
    <row r="762" spans="10:18" ht="12.75">
      <c r="J762"/>
      <c r="L762"/>
      <c r="Q762"/>
      <c r="R762"/>
    </row>
    <row r="763" spans="10:18" ht="12.75">
      <c r="J763"/>
      <c r="L763"/>
      <c r="Q763"/>
      <c r="R763"/>
    </row>
    <row r="764" spans="10:18" ht="12.75">
      <c r="J764"/>
      <c r="L764"/>
      <c r="Q764"/>
      <c r="R764"/>
    </row>
    <row r="765" spans="10:18" ht="12.75">
      <c r="J765"/>
      <c r="L765"/>
      <c r="Q765"/>
      <c r="R765"/>
    </row>
    <row r="766" spans="10:18" ht="12.75">
      <c r="J766"/>
      <c r="L766"/>
      <c r="Q766"/>
      <c r="R766"/>
    </row>
    <row r="767" spans="10:18" ht="12.75">
      <c r="J767"/>
      <c r="L767"/>
      <c r="Q767"/>
      <c r="R767"/>
    </row>
    <row r="768" spans="10:18" ht="12.75">
      <c r="J768"/>
      <c r="L768"/>
      <c r="Q768"/>
      <c r="R768"/>
    </row>
    <row r="769" spans="10:18" ht="12.75">
      <c r="J769"/>
      <c r="L769"/>
      <c r="Q769"/>
      <c r="R769"/>
    </row>
    <row r="770" spans="10:18" ht="12.75">
      <c r="J770"/>
      <c r="L770"/>
      <c r="Q770"/>
      <c r="R770"/>
    </row>
    <row r="771" spans="10:18" ht="12.75">
      <c r="J771"/>
      <c r="L771"/>
      <c r="Q771"/>
      <c r="R771"/>
    </row>
    <row r="772" spans="10:18" ht="12.75">
      <c r="J772"/>
      <c r="L772"/>
      <c r="Q772"/>
      <c r="R772"/>
    </row>
    <row r="773" spans="10:18" ht="12.75">
      <c r="J773"/>
      <c r="L773"/>
      <c r="Q773"/>
      <c r="R773"/>
    </row>
    <row r="774" spans="10:18" ht="12.75">
      <c r="J774"/>
      <c r="L774"/>
      <c r="Q774"/>
      <c r="R774"/>
    </row>
    <row r="775" spans="10:18" ht="12.75">
      <c r="J775"/>
      <c r="L775"/>
      <c r="Q775"/>
      <c r="R775"/>
    </row>
    <row r="776" spans="10:18" ht="12.75">
      <c r="J776"/>
      <c r="L776"/>
      <c r="Q776"/>
      <c r="R776"/>
    </row>
    <row r="777" spans="10:18" ht="12.75">
      <c r="J777"/>
      <c r="L777"/>
      <c r="Q777"/>
      <c r="R777"/>
    </row>
    <row r="778" spans="10:18" ht="12.75">
      <c r="J778"/>
      <c r="L778"/>
      <c r="Q778"/>
      <c r="R778"/>
    </row>
    <row r="779" spans="10:18" ht="12.75">
      <c r="J779"/>
      <c r="L779"/>
      <c r="Q779"/>
      <c r="R779"/>
    </row>
    <row r="780" spans="10:18" ht="12.75">
      <c r="J780"/>
      <c r="L780"/>
      <c r="Q780"/>
      <c r="R780"/>
    </row>
    <row r="781" spans="10:18" ht="12.75">
      <c r="J781"/>
      <c r="L781"/>
      <c r="Q781"/>
      <c r="R781"/>
    </row>
    <row r="782" spans="10:18" ht="12.75">
      <c r="J782"/>
      <c r="L782"/>
      <c r="Q782"/>
      <c r="R782"/>
    </row>
    <row r="783" spans="10:18" ht="12.75">
      <c r="J783"/>
      <c r="L783"/>
      <c r="Q783"/>
      <c r="R783"/>
    </row>
    <row r="784" spans="10:18" ht="12.75">
      <c r="J784"/>
      <c r="L784"/>
      <c r="Q784"/>
      <c r="R784"/>
    </row>
    <row r="785" spans="10:18" ht="12.75">
      <c r="J785"/>
      <c r="L785"/>
      <c r="Q785"/>
      <c r="R785"/>
    </row>
    <row r="786" spans="10:18" ht="12.75">
      <c r="J786"/>
      <c r="L786"/>
      <c r="Q786"/>
      <c r="R786"/>
    </row>
    <row r="787" spans="10:18" ht="12.75">
      <c r="J787"/>
      <c r="L787"/>
      <c r="Q787"/>
      <c r="R787"/>
    </row>
    <row r="788" spans="10:18" ht="12.75">
      <c r="J788"/>
      <c r="L788"/>
      <c r="Q788"/>
      <c r="R788"/>
    </row>
    <row r="789" spans="10:18" ht="12.75">
      <c r="J789"/>
      <c r="L789"/>
      <c r="Q789"/>
      <c r="R789"/>
    </row>
    <row r="790" spans="10:18" ht="12.75">
      <c r="J790"/>
      <c r="L790"/>
      <c r="Q790"/>
      <c r="R790"/>
    </row>
    <row r="791" spans="10:18" ht="12.75">
      <c r="J791"/>
      <c r="L791"/>
      <c r="Q791"/>
      <c r="R791"/>
    </row>
    <row r="792" spans="10:18" ht="12.75">
      <c r="J792"/>
      <c r="L792"/>
      <c r="Q792"/>
      <c r="R792"/>
    </row>
    <row r="793" spans="10:18" ht="12.75">
      <c r="J793"/>
      <c r="L793"/>
      <c r="Q793"/>
      <c r="R793"/>
    </row>
    <row r="794" spans="10:18" ht="12.75">
      <c r="J794"/>
      <c r="L794"/>
      <c r="Q794"/>
      <c r="R794"/>
    </row>
    <row r="795" spans="10:18" ht="12.75">
      <c r="J795"/>
      <c r="L795"/>
      <c r="Q795"/>
      <c r="R795"/>
    </row>
    <row r="796" spans="10:18" ht="12.75">
      <c r="J796"/>
      <c r="L796"/>
      <c r="Q796"/>
      <c r="R796"/>
    </row>
    <row r="797" spans="10:18" ht="12.75">
      <c r="J797"/>
      <c r="L797"/>
      <c r="Q797"/>
      <c r="R797"/>
    </row>
    <row r="798" spans="10:18" ht="12.75">
      <c r="J798"/>
      <c r="L798"/>
      <c r="Q798"/>
      <c r="R798"/>
    </row>
    <row r="799" spans="10:18" ht="12.75">
      <c r="J799"/>
      <c r="L799"/>
      <c r="Q799"/>
      <c r="R799"/>
    </row>
    <row r="800" spans="10:18" ht="12.75">
      <c r="J800"/>
      <c r="L800"/>
      <c r="Q800"/>
      <c r="R800"/>
    </row>
    <row r="801" spans="10:18" ht="12.75">
      <c r="J801"/>
      <c r="L801"/>
      <c r="Q801"/>
      <c r="R801"/>
    </row>
    <row r="802" spans="10:18" ht="12.75">
      <c r="J802"/>
      <c r="L802"/>
      <c r="Q802"/>
      <c r="R802"/>
    </row>
    <row r="803" spans="10:18" ht="12.75">
      <c r="J803"/>
      <c r="L803"/>
      <c r="Q803"/>
      <c r="R803"/>
    </row>
    <row r="804" spans="10:18" ht="12.75">
      <c r="J804"/>
      <c r="L804"/>
      <c r="Q804"/>
      <c r="R804"/>
    </row>
    <row r="805" spans="10:18" ht="12.75">
      <c r="J805"/>
      <c r="L805"/>
      <c r="Q805"/>
      <c r="R805"/>
    </row>
    <row r="806" spans="10:18" ht="12.75">
      <c r="J806"/>
      <c r="L806"/>
      <c r="Q806"/>
      <c r="R806"/>
    </row>
    <row r="807" spans="10:18" ht="12.75">
      <c r="J807"/>
      <c r="L807"/>
      <c r="Q807"/>
      <c r="R807"/>
    </row>
    <row r="808" spans="10:18" ht="12.75">
      <c r="J808"/>
      <c r="L808"/>
      <c r="Q808"/>
      <c r="R808"/>
    </row>
    <row r="809" spans="10:18" ht="12.75">
      <c r="J809"/>
      <c r="L809"/>
      <c r="Q809"/>
      <c r="R809"/>
    </row>
    <row r="810" spans="10:18" ht="12.75">
      <c r="J810"/>
      <c r="L810"/>
      <c r="Q810"/>
      <c r="R810"/>
    </row>
    <row r="811" spans="10:18" ht="12.75">
      <c r="J811"/>
      <c r="L811"/>
      <c r="Q811"/>
      <c r="R811"/>
    </row>
    <row r="812" spans="10:18" ht="12.75">
      <c r="J812"/>
      <c r="L812"/>
      <c r="Q812"/>
      <c r="R812"/>
    </row>
    <row r="813" spans="10:18" ht="12.75">
      <c r="J813"/>
      <c r="L813"/>
      <c r="Q813"/>
      <c r="R813"/>
    </row>
    <row r="814" spans="10:18" ht="12.75">
      <c r="J814"/>
      <c r="L814"/>
      <c r="Q814"/>
      <c r="R814"/>
    </row>
    <row r="815" spans="10:18" ht="12.75">
      <c r="J815"/>
      <c r="L815"/>
      <c r="Q815"/>
      <c r="R815"/>
    </row>
    <row r="816" spans="10:18" ht="12.75">
      <c r="J816"/>
      <c r="L816"/>
      <c r="Q816"/>
      <c r="R816"/>
    </row>
    <row r="817" spans="10:18" ht="12.75">
      <c r="J817"/>
      <c r="L817"/>
      <c r="Q817"/>
      <c r="R817"/>
    </row>
    <row r="818" spans="10:18" ht="12.75">
      <c r="J818"/>
      <c r="L818"/>
      <c r="Q818"/>
      <c r="R818"/>
    </row>
    <row r="819" spans="10:18" ht="12.75">
      <c r="J819"/>
      <c r="L819"/>
      <c r="Q819"/>
      <c r="R819"/>
    </row>
    <row r="820" spans="10:18" ht="12.75">
      <c r="J820"/>
      <c r="L820"/>
      <c r="Q820"/>
      <c r="R820"/>
    </row>
    <row r="821" spans="10:18" ht="12.75">
      <c r="J821"/>
      <c r="L821"/>
      <c r="Q821"/>
      <c r="R821"/>
    </row>
    <row r="822" spans="10:18" ht="12.75">
      <c r="J822"/>
      <c r="L822"/>
      <c r="Q822"/>
      <c r="R822"/>
    </row>
    <row r="823" spans="10:18" ht="12.75">
      <c r="J823"/>
      <c r="L823"/>
      <c r="Q823"/>
      <c r="R823"/>
    </row>
    <row r="824" spans="10:18" ht="12.75">
      <c r="J824"/>
      <c r="L824"/>
      <c r="Q824"/>
      <c r="R824"/>
    </row>
    <row r="825" spans="10:18" ht="12.75">
      <c r="J825"/>
      <c r="L825"/>
      <c r="Q825"/>
      <c r="R825"/>
    </row>
    <row r="826" spans="10:18" ht="12.75">
      <c r="J826"/>
      <c r="L826"/>
      <c r="Q826"/>
      <c r="R826"/>
    </row>
    <row r="827" spans="10:18" ht="12.75">
      <c r="J827"/>
      <c r="L827"/>
      <c r="Q827"/>
      <c r="R827"/>
    </row>
    <row r="828" spans="10:18" ht="12.75">
      <c r="J828"/>
      <c r="L828"/>
      <c r="Q828"/>
      <c r="R828"/>
    </row>
    <row r="829" spans="10:18" ht="12.75">
      <c r="J829"/>
      <c r="L829"/>
      <c r="Q829"/>
      <c r="R829"/>
    </row>
    <row r="830" spans="10:18" ht="12.75">
      <c r="J830"/>
      <c r="L830"/>
      <c r="Q830"/>
      <c r="R830"/>
    </row>
    <row r="831" spans="10:18" ht="12.75">
      <c r="J831"/>
      <c r="L831"/>
      <c r="Q831"/>
      <c r="R831"/>
    </row>
    <row r="832" spans="10:18" ht="12.75">
      <c r="J832"/>
      <c r="L832"/>
      <c r="Q832"/>
      <c r="R832"/>
    </row>
    <row r="833" spans="10:18" ht="12.75">
      <c r="J833"/>
      <c r="L833"/>
      <c r="Q833"/>
      <c r="R833"/>
    </row>
    <row r="834" spans="10:18" ht="12.75">
      <c r="J834"/>
      <c r="L834"/>
      <c r="Q834"/>
      <c r="R834"/>
    </row>
    <row r="835" spans="10:18" ht="12.75">
      <c r="J835"/>
      <c r="L835"/>
      <c r="Q835"/>
      <c r="R835"/>
    </row>
    <row r="836" spans="10:18" ht="12.75">
      <c r="J836"/>
      <c r="L836"/>
      <c r="Q836"/>
      <c r="R836"/>
    </row>
    <row r="837" spans="10:18" ht="12.75">
      <c r="J837"/>
      <c r="L837"/>
      <c r="Q837"/>
      <c r="R837"/>
    </row>
    <row r="838" spans="10:18" ht="12.75">
      <c r="J838"/>
      <c r="L838"/>
      <c r="Q838"/>
      <c r="R838"/>
    </row>
    <row r="839" spans="10:18" ht="12.75">
      <c r="J839"/>
      <c r="L839"/>
      <c r="Q839"/>
      <c r="R839"/>
    </row>
    <row r="840" spans="10:18" ht="12.75">
      <c r="J840"/>
      <c r="L840"/>
      <c r="Q840"/>
      <c r="R840"/>
    </row>
    <row r="841" spans="10:18" ht="12.75">
      <c r="J841"/>
      <c r="L841"/>
      <c r="Q841"/>
      <c r="R841"/>
    </row>
    <row r="842" spans="10:18" ht="12.75">
      <c r="J842"/>
      <c r="L842"/>
      <c r="Q842"/>
      <c r="R842"/>
    </row>
    <row r="843" spans="10:18" ht="12.75">
      <c r="J843"/>
      <c r="L843"/>
      <c r="Q843"/>
      <c r="R843"/>
    </row>
    <row r="844" spans="10:18" ht="12.75">
      <c r="J844"/>
      <c r="L844"/>
      <c r="Q844"/>
      <c r="R844"/>
    </row>
    <row r="845" spans="10:18" ht="12.75">
      <c r="J845"/>
      <c r="L845"/>
      <c r="Q845"/>
      <c r="R845"/>
    </row>
    <row r="846" spans="10:18" ht="12.75">
      <c r="J846"/>
      <c r="L846"/>
      <c r="Q846"/>
      <c r="R846"/>
    </row>
    <row r="847" spans="10:18" ht="12.75">
      <c r="J847"/>
      <c r="L847"/>
      <c r="Q847"/>
      <c r="R847"/>
    </row>
    <row r="848" spans="10:18" ht="12.75">
      <c r="J848"/>
      <c r="L848"/>
      <c r="Q848"/>
      <c r="R848"/>
    </row>
    <row r="849" spans="10:18" ht="12.75">
      <c r="J849"/>
      <c r="L849"/>
      <c r="Q849"/>
      <c r="R849"/>
    </row>
    <row r="850" spans="10:18" ht="12.75">
      <c r="J850"/>
      <c r="L850"/>
      <c r="Q850"/>
      <c r="R850"/>
    </row>
    <row r="851" spans="10:18" ht="12.75">
      <c r="J851"/>
      <c r="L851"/>
      <c r="Q851"/>
      <c r="R851"/>
    </row>
    <row r="852" spans="10:18" ht="12.75">
      <c r="J852"/>
      <c r="L852"/>
      <c r="Q852"/>
      <c r="R852"/>
    </row>
    <row r="853" spans="10:18" ht="12.75">
      <c r="J853"/>
      <c r="L853"/>
      <c r="Q853"/>
      <c r="R853"/>
    </row>
    <row r="854" spans="10:18" ht="12.75">
      <c r="J854"/>
      <c r="L854"/>
      <c r="Q854"/>
      <c r="R854"/>
    </row>
    <row r="855" spans="10:18" ht="12.75">
      <c r="J855"/>
      <c r="L855"/>
      <c r="Q855"/>
      <c r="R855"/>
    </row>
    <row r="856" spans="10:18" ht="12.75">
      <c r="J856"/>
      <c r="L856"/>
      <c r="Q856"/>
      <c r="R856"/>
    </row>
    <row r="857" spans="10:18" ht="12.75">
      <c r="J857"/>
      <c r="L857"/>
      <c r="Q857"/>
      <c r="R857"/>
    </row>
    <row r="858" spans="10:18" ht="12.75">
      <c r="J858"/>
      <c r="L858"/>
      <c r="Q858"/>
      <c r="R858"/>
    </row>
    <row r="859" spans="10:18" ht="12.75">
      <c r="J859"/>
      <c r="L859"/>
      <c r="Q859"/>
      <c r="R859"/>
    </row>
    <row r="860" spans="10:18" ht="12.75">
      <c r="J860"/>
      <c r="L860"/>
      <c r="Q860"/>
      <c r="R860"/>
    </row>
    <row r="861" spans="10:18" ht="12.75">
      <c r="J861"/>
      <c r="L861"/>
      <c r="Q861"/>
      <c r="R861"/>
    </row>
    <row r="862" spans="10:18" ht="12.75">
      <c r="J862"/>
      <c r="L862"/>
      <c r="Q862"/>
      <c r="R862"/>
    </row>
    <row r="863" spans="10:18" ht="12.75">
      <c r="J863"/>
      <c r="L863"/>
      <c r="Q863"/>
      <c r="R863"/>
    </row>
    <row r="864" spans="10:18" ht="12.75">
      <c r="J864"/>
      <c r="L864"/>
      <c r="Q864"/>
      <c r="R864"/>
    </row>
    <row r="865" spans="10:18" ht="12.75">
      <c r="J865"/>
      <c r="L865"/>
      <c r="Q865"/>
      <c r="R865"/>
    </row>
    <row r="866" spans="10:18" ht="12.75">
      <c r="J866"/>
      <c r="L866"/>
      <c r="Q866"/>
      <c r="R866"/>
    </row>
    <row r="867" spans="10:18" ht="12.75">
      <c r="J867"/>
      <c r="L867"/>
      <c r="Q867"/>
      <c r="R867"/>
    </row>
    <row r="868" spans="10:18" ht="12.75">
      <c r="J868"/>
      <c r="L868"/>
      <c r="Q868"/>
      <c r="R868"/>
    </row>
    <row r="869" spans="10:18" ht="12.75">
      <c r="J869"/>
      <c r="L869"/>
      <c r="Q869"/>
      <c r="R869"/>
    </row>
    <row r="870" spans="10:18" ht="12.75">
      <c r="J870"/>
      <c r="L870"/>
      <c r="Q870"/>
      <c r="R870"/>
    </row>
    <row r="871" spans="10:18" ht="12.75">
      <c r="J871"/>
      <c r="L871"/>
      <c r="Q871"/>
      <c r="R871"/>
    </row>
    <row r="872" spans="10:18" ht="12.75">
      <c r="J872"/>
      <c r="L872"/>
      <c r="Q872"/>
      <c r="R872"/>
    </row>
    <row r="873" spans="10:18" ht="12.75">
      <c r="J873"/>
      <c r="L873"/>
      <c r="Q873"/>
      <c r="R873"/>
    </row>
    <row r="874" spans="10:18" ht="12.75">
      <c r="J874"/>
      <c r="L874"/>
      <c r="Q874"/>
      <c r="R874"/>
    </row>
    <row r="875" spans="10:18" ht="12.75">
      <c r="J875"/>
      <c r="L875"/>
      <c r="Q875"/>
      <c r="R875"/>
    </row>
    <row r="876" spans="10:18" ht="12.75">
      <c r="J876"/>
      <c r="L876"/>
      <c r="Q876"/>
      <c r="R876"/>
    </row>
    <row r="877" spans="10:18" ht="12.75">
      <c r="J877"/>
      <c r="L877"/>
      <c r="Q877"/>
      <c r="R877"/>
    </row>
    <row r="878" spans="10:18" ht="12.75">
      <c r="J878"/>
      <c r="L878"/>
      <c r="Q878"/>
      <c r="R878"/>
    </row>
    <row r="879" spans="10:18" ht="12.75">
      <c r="J879"/>
      <c r="L879"/>
      <c r="Q879"/>
      <c r="R879"/>
    </row>
    <row r="880" spans="10:18" ht="12.75">
      <c r="J880"/>
      <c r="L880"/>
      <c r="Q880"/>
      <c r="R880"/>
    </row>
    <row r="881" spans="10:18" ht="12.75">
      <c r="J881"/>
      <c r="L881"/>
      <c r="Q881"/>
      <c r="R881"/>
    </row>
    <row r="882" spans="10:18" ht="12.75">
      <c r="J882"/>
      <c r="L882"/>
      <c r="Q882"/>
      <c r="R882"/>
    </row>
    <row r="883" spans="10:18" ht="12.75">
      <c r="J883"/>
      <c r="L883"/>
      <c r="Q883"/>
      <c r="R883"/>
    </row>
    <row r="884" spans="10:18" ht="12.75">
      <c r="J884"/>
      <c r="L884"/>
      <c r="Q884"/>
      <c r="R884"/>
    </row>
    <row r="885" spans="10:18" ht="12.75">
      <c r="J885"/>
      <c r="L885"/>
      <c r="Q885"/>
      <c r="R885"/>
    </row>
    <row r="886" spans="10:18" ht="12.75">
      <c r="J886"/>
      <c r="L886"/>
      <c r="Q886"/>
      <c r="R886"/>
    </row>
    <row r="887" spans="10:18" ht="12.75">
      <c r="J887"/>
      <c r="L887"/>
      <c r="Q887"/>
      <c r="R887"/>
    </row>
    <row r="888" spans="10:18" ht="12.75">
      <c r="J888"/>
      <c r="L888"/>
      <c r="Q888"/>
      <c r="R888"/>
    </row>
    <row r="889" spans="10:18" ht="12.75">
      <c r="J889"/>
      <c r="L889"/>
      <c r="Q889"/>
      <c r="R889"/>
    </row>
    <row r="890" spans="10:18" ht="12.75">
      <c r="J890"/>
      <c r="L890"/>
      <c r="Q890"/>
      <c r="R890"/>
    </row>
    <row r="891" spans="10:18" ht="12.75">
      <c r="J891"/>
      <c r="L891"/>
      <c r="Q891"/>
      <c r="R891"/>
    </row>
    <row r="892" spans="10:18" ht="12.75">
      <c r="J892"/>
      <c r="L892"/>
      <c r="Q892"/>
      <c r="R892"/>
    </row>
    <row r="893" spans="10:18" ht="12.75">
      <c r="J893"/>
      <c r="L893"/>
      <c r="Q893"/>
      <c r="R893"/>
    </row>
    <row r="894" spans="10:18" ht="12.75">
      <c r="J894"/>
      <c r="L894"/>
      <c r="Q894"/>
      <c r="R894"/>
    </row>
    <row r="895" spans="10:18" ht="12.75">
      <c r="J895"/>
      <c r="L895"/>
      <c r="Q895"/>
      <c r="R895"/>
    </row>
    <row r="896" spans="10:18" ht="12.75">
      <c r="J896"/>
      <c r="L896"/>
      <c r="Q896"/>
      <c r="R896"/>
    </row>
    <row r="897" spans="10:18" ht="12.75">
      <c r="J897"/>
      <c r="L897"/>
      <c r="Q897"/>
      <c r="R897"/>
    </row>
    <row r="898" spans="10:18" ht="12.75">
      <c r="J898"/>
      <c r="L898"/>
      <c r="Q898"/>
      <c r="R898"/>
    </row>
    <row r="899" spans="10:18" ht="12.75">
      <c r="J899"/>
      <c r="L899"/>
      <c r="Q899"/>
      <c r="R899"/>
    </row>
    <row r="900" spans="10:18" ht="12.75">
      <c r="J900"/>
      <c r="L900"/>
      <c r="Q900"/>
      <c r="R900"/>
    </row>
    <row r="901" spans="10:18" ht="12.75">
      <c r="J901"/>
      <c r="L901"/>
      <c r="Q901"/>
      <c r="R901"/>
    </row>
    <row r="902" spans="10:18" ht="12.75">
      <c r="J902"/>
      <c r="L902"/>
      <c r="Q902"/>
      <c r="R902"/>
    </row>
    <row r="903" spans="10:18" ht="12.75">
      <c r="J903"/>
      <c r="L903"/>
      <c r="Q903"/>
      <c r="R903"/>
    </row>
    <row r="904" spans="10:18" ht="12.75">
      <c r="J904"/>
      <c r="L904"/>
      <c r="Q904"/>
      <c r="R904"/>
    </row>
    <row r="905" spans="10:18" ht="12.75">
      <c r="J905"/>
      <c r="L905"/>
      <c r="Q905"/>
      <c r="R905"/>
    </row>
    <row r="906" spans="10:18" ht="12.75">
      <c r="J906"/>
      <c r="L906"/>
      <c r="Q906"/>
      <c r="R906"/>
    </row>
    <row r="907" spans="10:18" ht="12.75">
      <c r="J907"/>
      <c r="L907"/>
      <c r="Q907"/>
      <c r="R907"/>
    </row>
    <row r="908" spans="10:18" ht="12.75">
      <c r="J908"/>
      <c r="L908"/>
      <c r="Q908"/>
      <c r="R908"/>
    </row>
    <row r="909" spans="10:18" ht="12.75">
      <c r="J909"/>
      <c r="L909"/>
      <c r="Q909"/>
      <c r="R909"/>
    </row>
    <row r="910" spans="10:18" ht="12.75">
      <c r="J910"/>
      <c r="L910"/>
      <c r="Q910"/>
      <c r="R910"/>
    </row>
    <row r="911" spans="10:18" ht="12.75">
      <c r="J911"/>
      <c r="L911"/>
      <c r="Q911"/>
      <c r="R911"/>
    </row>
    <row r="912" spans="10:18" ht="12.75">
      <c r="J912"/>
      <c r="L912"/>
      <c r="Q912"/>
      <c r="R912"/>
    </row>
    <row r="913" spans="10:18" ht="12.75">
      <c r="J913"/>
      <c r="L913"/>
      <c r="Q913"/>
      <c r="R913"/>
    </row>
    <row r="914" spans="10:18" ht="12.75">
      <c r="J914"/>
      <c r="L914"/>
      <c r="Q914"/>
      <c r="R914"/>
    </row>
    <row r="915" spans="10:18" ht="12.75">
      <c r="J915"/>
      <c r="L915"/>
      <c r="Q915"/>
      <c r="R915"/>
    </row>
    <row r="916" spans="10:18" ht="12.75">
      <c r="J916"/>
      <c r="L916"/>
      <c r="Q916"/>
      <c r="R916"/>
    </row>
    <row r="917" spans="10:18" ht="12.75">
      <c r="J917"/>
      <c r="L917"/>
      <c r="Q917"/>
      <c r="R917"/>
    </row>
    <row r="918" spans="10:18" ht="12.75">
      <c r="J918"/>
      <c r="L918"/>
      <c r="Q918"/>
      <c r="R918"/>
    </row>
    <row r="919" spans="10:18" ht="12.75">
      <c r="J919"/>
      <c r="L919"/>
      <c r="Q919"/>
      <c r="R919"/>
    </row>
    <row r="920" spans="10:18" ht="12.75">
      <c r="J920"/>
      <c r="L920"/>
      <c r="Q920"/>
      <c r="R920"/>
    </row>
    <row r="921" spans="10:18" ht="12.75">
      <c r="J921"/>
      <c r="L921"/>
      <c r="Q921"/>
      <c r="R921"/>
    </row>
    <row r="922" spans="10:18" ht="12.75">
      <c r="J922"/>
      <c r="L922"/>
      <c r="Q922"/>
      <c r="R922"/>
    </row>
    <row r="923" spans="10:18" ht="12.75">
      <c r="J923"/>
      <c r="L923"/>
      <c r="Q923"/>
      <c r="R923"/>
    </row>
    <row r="924" spans="10:18" ht="12.75">
      <c r="J924"/>
      <c r="L924"/>
      <c r="Q924"/>
      <c r="R924"/>
    </row>
    <row r="925" spans="10:18" ht="12.75">
      <c r="J925"/>
      <c r="L925"/>
      <c r="Q925"/>
      <c r="R925"/>
    </row>
    <row r="926" spans="10:18" ht="12.75">
      <c r="J926"/>
      <c r="L926"/>
      <c r="Q926"/>
      <c r="R926"/>
    </row>
    <row r="927" spans="10:18" ht="12.75">
      <c r="J927"/>
      <c r="L927"/>
      <c r="Q927"/>
      <c r="R927"/>
    </row>
    <row r="928" spans="10:18" ht="12.75">
      <c r="J928"/>
      <c r="L928"/>
      <c r="Q928"/>
      <c r="R928"/>
    </row>
    <row r="929" spans="10:18" ht="12.75">
      <c r="J929"/>
      <c r="L929"/>
      <c r="Q929"/>
      <c r="R929"/>
    </row>
    <row r="930" spans="10:18" ht="12.75">
      <c r="J930"/>
      <c r="L930"/>
      <c r="Q930"/>
      <c r="R930"/>
    </row>
    <row r="931" spans="10:18" ht="12.75">
      <c r="J931"/>
      <c r="L931"/>
      <c r="Q931"/>
      <c r="R931"/>
    </row>
    <row r="932" spans="10:18" ht="12.75">
      <c r="J932"/>
      <c r="L932"/>
      <c r="Q932"/>
      <c r="R932"/>
    </row>
    <row r="933" spans="10:18" ht="12.75">
      <c r="J933"/>
      <c r="L933"/>
      <c r="Q933"/>
      <c r="R933"/>
    </row>
    <row r="934" spans="10:18" ht="12.75">
      <c r="J934"/>
      <c r="L934"/>
      <c r="Q934"/>
      <c r="R934"/>
    </row>
    <row r="935" spans="10:18" ht="12.75">
      <c r="J935"/>
      <c r="L935"/>
      <c r="Q935"/>
      <c r="R935"/>
    </row>
    <row r="936" spans="10:18" ht="12.75">
      <c r="J936"/>
      <c r="L936"/>
      <c r="Q936"/>
      <c r="R936"/>
    </row>
    <row r="937" spans="10:18" ht="12.75">
      <c r="J937"/>
      <c r="L937"/>
      <c r="Q937"/>
      <c r="R937"/>
    </row>
    <row r="938" spans="10:18" ht="12.75">
      <c r="J938"/>
      <c r="L938"/>
      <c r="Q938"/>
      <c r="R938"/>
    </row>
    <row r="939" spans="10:18" ht="12.75">
      <c r="J939"/>
      <c r="L939"/>
      <c r="Q939"/>
      <c r="R939"/>
    </row>
    <row r="940" spans="10:18" ht="12.75">
      <c r="J940"/>
      <c r="L940"/>
      <c r="Q940"/>
      <c r="R940"/>
    </row>
    <row r="941" spans="10:18" ht="12.75">
      <c r="J941"/>
      <c r="L941"/>
      <c r="Q941"/>
      <c r="R941"/>
    </row>
    <row r="942" spans="10:18" ht="12.75">
      <c r="J942"/>
      <c r="L942"/>
      <c r="Q942"/>
      <c r="R942"/>
    </row>
    <row r="943" spans="10:18" ht="12.75">
      <c r="J943"/>
      <c r="L943"/>
      <c r="Q943"/>
      <c r="R943"/>
    </row>
    <row r="944" spans="10:18" ht="12.75">
      <c r="J944"/>
      <c r="L944"/>
      <c r="Q944"/>
      <c r="R944"/>
    </row>
    <row r="945" spans="10:18" ht="12.75">
      <c r="J945"/>
      <c r="L945"/>
      <c r="Q945"/>
      <c r="R945"/>
    </row>
    <row r="946" spans="10:18" ht="12.75">
      <c r="J946"/>
      <c r="L946"/>
      <c r="Q946"/>
      <c r="R946"/>
    </row>
    <row r="947" spans="10:18" ht="12.75">
      <c r="J947"/>
      <c r="L947"/>
      <c r="Q947"/>
      <c r="R947"/>
    </row>
    <row r="948" spans="10:18" ht="12.75">
      <c r="J948"/>
      <c r="L948"/>
      <c r="Q948"/>
      <c r="R948"/>
    </row>
    <row r="949" spans="10:18" ht="12.75">
      <c r="J949"/>
      <c r="L949"/>
      <c r="Q949"/>
      <c r="R949"/>
    </row>
    <row r="950" spans="10:18" ht="12.75">
      <c r="J950"/>
      <c r="L950"/>
      <c r="Q950"/>
      <c r="R950"/>
    </row>
    <row r="951" spans="10:18" ht="12.75">
      <c r="J951"/>
      <c r="L951"/>
      <c r="Q951"/>
      <c r="R951"/>
    </row>
    <row r="952" spans="10:18" ht="12.75">
      <c r="J952"/>
      <c r="L952"/>
      <c r="Q952"/>
      <c r="R952"/>
    </row>
    <row r="953" spans="10:18" ht="12.75">
      <c r="J953"/>
      <c r="L953"/>
      <c r="Q953"/>
      <c r="R953"/>
    </row>
    <row r="954" spans="10:18" ht="12.75">
      <c r="J954"/>
      <c r="L954"/>
      <c r="Q954"/>
      <c r="R954"/>
    </row>
    <row r="955" spans="10:18" ht="12.75">
      <c r="J955"/>
      <c r="L955"/>
      <c r="Q955"/>
      <c r="R955"/>
    </row>
    <row r="956" spans="10:18" ht="12.75">
      <c r="J956"/>
      <c r="L956"/>
      <c r="Q956"/>
      <c r="R956"/>
    </row>
    <row r="957" spans="10:18" ht="12.75">
      <c r="J957"/>
      <c r="L957"/>
      <c r="Q957"/>
      <c r="R957"/>
    </row>
    <row r="958" spans="10:18" ht="12.75">
      <c r="J958"/>
      <c r="L958"/>
      <c r="Q958"/>
      <c r="R958"/>
    </row>
    <row r="959" spans="10:18" ht="12.75">
      <c r="J959"/>
      <c r="L959"/>
      <c r="Q959"/>
      <c r="R959"/>
    </row>
    <row r="960" spans="10:18" ht="12.75">
      <c r="J960"/>
      <c r="L960"/>
      <c r="Q960"/>
      <c r="R960"/>
    </row>
    <row r="961" spans="10:18" ht="12.75">
      <c r="J961"/>
      <c r="L961"/>
      <c r="Q961"/>
      <c r="R961"/>
    </row>
    <row r="962" spans="10:18" ht="12.75">
      <c r="J962"/>
      <c r="L962"/>
      <c r="Q962"/>
      <c r="R962"/>
    </row>
    <row r="963" spans="10:18" ht="12.75">
      <c r="J963"/>
      <c r="L963"/>
      <c r="Q963"/>
      <c r="R963"/>
    </row>
    <row r="964" spans="10:18" ht="12.75">
      <c r="J964"/>
      <c r="L964"/>
      <c r="Q964"/>
      <c r="R964"/>
    </row>
    <row r="965" spans="10:18" ht="12.75">
      <c r="J965"/>
      <c r="L965"/>
      <c r="Q965"/>
      <c r="R965"/>
    </row>
    <row r="966" spans="10:18" ht="12.75">
      <c r="J966"/>
      <c r="L966"/>
      <c r="Q966"/>
      <c r="R966"/>
    </row>
    <row r="967" spans="10:18" ht="12.75">
      <c r="J967"/>
      <c r="L967"/>
      <c r="Q967"/>
      <c r="R967"/>
    </row>
    <row r="968" spans="10:18" ht="12.75">
      <c r="J968"/>
      <c r="L968"/>
      <c r="Q968"/>
      <c r="R968"/>
    </row>
    <row r="969" spans="10:18" ht="12.75">
      <c r="J969"/>
      <c r="L969"/>
      <c r="Q969"/>
      <c r="R969"/>
    </row>
    <row r="970" spans="10:18" ht="12.75">
      <c r="J970"/>
      <c r="L970"/>
      <c r="Q970"/>
      <c r="R970"/>
    </row>
    <row r="971" spans="10:18" ht="12.75">
      <c r="J971"/>
      <c r="L971"/>
      <c r="Q971"/>
      <c r="R971"/>
    </row>
    <row r="972" spans="10:18" ht="12.75">
      <c r="J972"/>
      <c r="L972"/>
      <c r="Q972"/>
      <c r="R972"/>
    </row>
    <row r="973" spans="10:18" ht="12.75">
      <c r="J973"/>
      <c r="L973"/>
      <c r="Q973"/>
      <c r="R973"/>
    </row>
    <row r="974" spans="10:18" ht="12.75">
      <c r="J974"/>
      <c r="L974"/>
      <c r="Q974"/>
      <c r="R974"/>
    </row>
    <row r="975" spans="10:18" ht="12.75">
      <c r="J975"/>
      <c r="L975"/>
      <c r="Q975"/>
      <c r="R975"/>
    </row>
    <row r="976" spans="10:18" ht="12.75">
      <c r="J976"/>
      <c r="L976"/>
      <c r="Q976"/>
      <c r="R976"/>
    </row>
    <row r="977" spans="10:18" ht="12.75">
      <c r="J977"/>
      <c r="L977"/>
      <c r="Q977"/>
      <c r="R977"/>
    </row>
    <row r="978" spans="10:18" ht="12.75">
      <c r="J978"/>
      <c r="L978"/>
      <c r="Q978"/>
      <c r="R978"/>
    </row>
    <row r="979" spans="10:18" ht="12.75">
      <c r="J979"/>
      <c r="L979"/>
      <c r="Q979"/>
      <c r="R979"/>
    </row>
    <row r="980" spans="10:18" ht="12.75">
      <c r="J980"/>
      <c r="L980"/>
      <c r="Q980"/>
      <c r="R980"/>
    </row>
    <row r="981" spans="10:18" ht="12.75">
      <c r="J981"/>
      <c r="L981"/>
      <c r="Q981"/>
      <c r="R981"/>
    </row>
    <row r="982" spans="10:18" ht="12.75">
      <c r="J982"/>
      <c r="L982"/>
      <c r="Q982"/>
      <c r="R982"/>
    </row>
    <row r="983" spans="10:18" ht="12.75">
      <c r="J983"/>
      <c r="L983"/>
      <c r="Q983"/>
      <c r="R983"/>
    </row>
    <row r="984" spans="10:18" ht="12.75">
      <c r="J984"/>
      <c r="L984"/>
      <c r="Q984"/>
      <c r="R984"/>
    </row>
    <row r="985" spans="10:18" ht="12.75">
      <c r="J985"/>
      <c r="L985"/>
      <c r="Q985"/>
      <c r="R985"/>
    </row>
    <row r="986" spans="10:18" ht="12.75">
      <c r="J986"/>
      <c r="L986"/>
      <c r="Q986"/>
      <c r="R986"/>
    </row>
    <row r="987" spans="10:18" ht="12.75">
      <c r="J987"/>
      <c r="L987"/>
      <c r="Q987"/>
      <c r="R987"/>
    </row>
    <row r="988" spans="10:18" ht="12.75">
      <c r="J988"/>
      <c r="L988"/>
      <c r="Q988"/>
      <c r="R988"/>
    </row>
    <row r="989" spans="10:18" ht="12.75">
      <c r="J989"/>
      <c r="L989"/>
      <c r="Q989"/>
      <c r="R989"/>
    </row>
    <row r="990" spans="10:18" ht="12.75">
      <c r="J990"/>
      <c r="L990"/>
      <c r="Q990"/>
      <c r="R990"/>
    </row>
    <row r="991" spans="10:18" ht="12.75">
      <c r="J991"/>
      <c r="L991"/>
      <c r="Q991"/>
      <c r="R991"/>
    </row>
    <row r="992" spans="10:18" ht="12.75">
      <c r="J992"/>
      <c r="L992"/>
      <c r="Q992"/>
      <c r="R992"/>
    </row>
    <row r="993" spans="10:18" ht="12.75">
      <c r="J993"/>
      <c r="L993"/>
      <c r="Q993"/>
      <c r="R993"/>
    </row>
    <row r="994" spans="10:18" ht="12.75">
      <c r="J994"/>
      <c r="L994"/>
      <c r="Q994"/>
      <c r="R994"/>
    </row>
    <row r="995" spans="10:18" ht="12.75">
      <c r="J995"/>
      <c r="L995"/>
      <c r="Q995"/>
      <c r="R995"/>
    </row>
    <row r="996" spans="10:18" ht="12.75">
      <c r="J996"/>
      <c r="L996"/>
      <c r="Q996"/>
      <c r="R996"/>
    </row>
    <row r="997" spans="10:18" ht="12.75">
      <c r="J997"/>
      <c r="L997"/>
      <c r="Q997"/>
      <c r="R997"/>
    </row>
    <row r="998" spans="10:18" ht="12.75">
      <c r="J998"/>
      <c r="L998"/>
      <c r="Q998"/>
      <c r="R998"/>
    </row>
    <row r="999" spans="10:18" ht="12.75">
      <c r="J999"/>
      <c r="L999"/>
      <c r="Q999"/>
      <c r="R999"/>
    </row>
    <row r="1000" spans="10:18" ht="12.75">
      <c r="J1000"/>
      <c r="L1000"/>
      <c r="Q1000"/>
      <c r="R1000"/>
    </row>
    <row r="1001" spans="10:18" ht="12.75">
      <c r="J1001"/>
      <c r="L1001"/>
      <c r="Q1001"/>
      <c r="R1001"/>
    </row>
    <row r="1002" spans="10:18" ht="12.75">
      <c r="J1002"/>
      <c r="L1002"/>
      <c r="Q1002"/>
      <c r="R1002"/>
    </row>
    <row r="1003" spans="10:18" ht="12.75">
      <c r="J1003"/>
      <c r="L1003"/>
      <c r="Q1003"/>
      <c r="R1003"/>
    </row>
    <row r="1004" spans="10:18" ht="12.75">
      <c r="J1004"/>
      <c r="L1004"/>
      <c r="Q1004"/>
      <c r="R1004"/>
    </row>
    <row r="1005" spans="10:18" ht="12.75">
      <c r="J1005"/>
      <c r="L1005"/>
      <c r="Q1005"/>
      <c r="R1005"/>
    </row>
    <row r="1006" spans="10:18" ht="12.75">
      <c r="J1006"/>
      <c r="L1006"/>
      <c r="Q1006"/>
      <c r="R1006"/>
    </row>
    <row r="1007" spans="10:18" ht="12.75">
      <c r="J1007"/>
      <c r="L1007"/>
      <c r="Q1007"/>
      <c r="R1007"/>
    </row>
    <row r="1008" spans="10:18" ht="12.75">
      <c r="J1008"/>
      <c r="L1008"/>
      <c r="Q1008"/>
      <c r="R1008"/>
    </row>
    <row r="1009" spans="10:18" ht="12.75">
      <c r="J1009"/>
      <c r="L1009"/>
      <c r="Q1009"/>
      <c r="R1009"/>
    </row>
    <row r="1010" spans="10:18" ht="12.75">
      <c r="J1010"/>
      <c r="L1010"/>
      <c r="Q1010"/>
      <c r="R1010"/>
    </row>
    <row r="1011" spans="10:18" ht="12.75">
      <c r="J1011"/>
      <c r="L1011"/>
      <c r="Q1011"/>
      <c r="R1011"/>
    </row>
    <row r="1012" spans="10:18" ht="12.75">
      <c r="J1012"/>
      <c r="L1012"/>
      <c r="Q1012"/>
      <c r="R1012"/>
    </row>
    <row r="1013" spans="10:18" ht="12.75">
      <c r="J1013"/>
      <c r="L1013"/>
      <c r="Q1013"/>
      <c r="R1013"/>
    </row>
    <row r="1014" spans="10:18" ht="12.75">
      <c r="J1014"/>
      <c r="L1014"/>
      <c r="Q1014"/>
      <c r="R1014"/>
    </row>
    <row r="1015" spans="10:18" ht="12.75">
      <c r="J1015"/>
      <c r="L1015"/>
      <c r="Q1015"/>
      <c r="R1015"/>
    </row>
    <row r="1016" spans="10:18" ht="12.75">
      <c r="J1016"/>
      <c r="L1016"/>
      <c r="Q1016"/>
      <c r="R1016"/>
    </row>
    <row r="1017" spans="10:18" ht="12.75">
      <c r="J1017"/>
      <c r="L1017"/>
      <c r="Q1017"/>
      <c r="R1017"/>
    </row>
    <row r="1018" spans="10:18" ht="12.75">
      <c r="J1018"/>
      <c r="L1018"/>
      <c r="Q1018"/>
      <c r="R1018"/>
    </row>
    <row r="1019" spans="10:18" ht="12.75">
      <c r="J1019"/>
      <c r="L1019"/>
      <c r="Q1019"/>
      <c r="R1019"/>
    </row>
    <row r="1020" spans="10:18" ht="12.75">
      <c r="J1020"/>
      <c r="L1020"/>
      <c r="Q1020"/>
      <c r="R1020"/>
    </row>
    <row r="1021" spans="10:18" ht="12.75">
      <c r="J1021"/>
      <c r="L1021"/>
      <c r="Q1021"/>
      <c r="R1021"/>
    </row>
    <row r="1022" spans="10:18" ht="12.75">
      <c r="J1022"/>
      <c r="L1022"/>
      <c r="Q1022"/>
      <c r="R1022"/>
    </row>
    <row r="1023" spans="10:18" ht="12.75">
      <c r="J1023"/>
      <c r="L1023"/>
      <c r="Q1023"/>
      <c r="R1023"/>
    </row>
    <row r="1024" spans="10:18" ht="12.75">
      <c r="J1024"/>
      <c r="L1024"/>
      <c r="Q1024"/>
      <c r="R1024"/>
    </row>
    <row r="1025" spans="10:18" ht="12.75">
      <c r="J1025"/>
      <c r="L1025"/>
      <c r="Q1025"/>
      <c r="R1025"/>
    </row>
    <row r="1026" spans="10:18" ht="12.75">
      <c r="J1026"/>
      <c r="L1026"/>
      <c r="Q1026"/>
      <c r="R1026"/>
    </row>
    <row r="1027" spans="10:18" ht="12.75">
      <c r="J1027"/>
      <c r="L1027"/>
      <c r="Q1027"/>
      <c r="R1027"/>
    </row>
    <row r="1028" spans="10:18" ht="12.75">
      <c r="J1028"/>
      <c r="L1028"/>
      <c r="Q1028"/>
      <c r="R1028"/>
    </row>
    <row r="1029" spans="10:18" ht="12.75">
      <c r="J1029"/>
      <c r="L1029"/>
      <c r="Q1029"/>
      <c r="R1029"/>
    </row>
    <row r="1030" spans="10:18" ht="12.75">
      <c r="J1030"/>
      <c r="L1030"/>
      <c r="Q1030"/>
      <c r="R1030"/>
    </row>
    <row r="1031" spans="10:18" ht="12.75">
      <c r="J1031"/>
      <c r="L1031"/>
      <c r="Q1031"/>
      <c r="R1031"/>
    </row>
    <row r="1032" spans="10:18" ht="12.75">
      <c r="J1032"/>
      <c r="L1032"/>
      <c r="Q1032"/>
      <c r="R1032"/>
    </row>
    <row r="1033" spans="10:18" ht="12.75">
      <c r="J1033"/>
      <c r="L1033"/>
      <c r="Q1033"/>
      <c r="R1033"/>
    </row>
    <row r="1034" spans="10:18" ht="12.75">
      <c r="J1034"/>
      <c r="L1034"/>
      <c r="Q1034"/>
      <c r="R1034"/>
    </row>
    <row r="1035" spans="10:18" ht="12.75">
      <c r="J1035"/>
      <c r="L1035"/>
      <c r="Q1035"/>
      <c r="R1035"/>
    </row>
    <row r="1036" spans="10:18" ht="12.75">
      <c r="J1036"/>
      <c r="L1036"/>
      <c r="Q1036"/>
      <c r="R1036"/>
    </row>
    <row r="1037" spans="10:18" ht="12.75">
      <c r="J1037"/>
      <c r="L1037"/>
      <c r="Q1037"/>
      <c r="R1037"/>
    </row>
    <row r="1038" spans="10:18" ht="12.75">
      <c r="J1038"/>
      <c r="L1038"/>
      <c r="Q1038"/>
      <c r="R1038"/>
    </row>
    <row r="1039" spans="10:18" ht="12.75">
      <c r="J1039"/>
      <c r="L1039"/>
      <c r="Q1039"/>
      <c r="R1039"/>
    </row>
    <row r="1040" spans="10:18" ht="12.75">
      <c r="J1040"/>
      <c r="L1040"/>
      <c r="Q1040"/>
      <c r="R1040"/>
    </row>
    <row r="1041" spans="10:18" ht="12.75">
      <c r="J1041"/>
      <c r="L1041"/>
      <c r="Q1041"/>
      <c r="R1041"/>
    </row>
    <row r="1042" spans="10:18" ht="12.75">
      <c r="J1042"/>
      <c r="L1042"/>
      <c r="Q1042"/>
      <c r="R1042"/>
    </row>
    <row r="1043" spans="10:18" ht="12.75">
      <c r="J1043"/>
      <c r="L1043"/>
      <c r="Q1043"/>
      <c r="R1043"/>
    </row>
    <row r="1044" spans="10:18" ht="12.75">
      <c r="J1044"/>
      <c r="L1044"/>
      <c r="Q1044"/>
      <c r="R1044"/>
    </row>
    <row r="1045" spans="10:18" ht="12.75">
      <c r="J1045"/>
      <c r="L1045"/>
      <c r="Q1045"/>
      <c r="R1045"/>
    </row>
    <row r="1046" spans="10:18" ht="12.75">
      <c r="J1046"/>
      <c r="L1046"/>
      <c r="Q1046"/>
      <c r="R1046"/>
    </row>
    <row r="1047" spans="10:18" ht="12.75">
      <c r="J1047"/>
      <c r="L1047"/>
      <c r="Q1047"/>
      <c r="R1047"/>
    </row>
    <row r="1048" spans="10:18" ht="12.75">
      <c r="J1048"/>
      <c r="L1048"/>
      <c r="Q1048"/>
      <c r="R1048"/>
    </row>
    <row r="1049" spans="10:18" ht="12.75">
      <c r="J1049"/>
      <c r="L1049"/>
      <c r="Q1049"/>
      <c r="R1049"/>
    </row>
    <row r="1050" spans="10:18" ht="12.75">
      <c r="J1050"/>
      <c r="L1050"/>
      <c r="Q1050"/>
      <c r="R1050"/>
    </row>
    <row r="1051" spans="10:18" ht="12.75">
      <c r="J1051"/>
      <c r="L1051"/>
      <c r="Q1051"/>
      <c r="R1051"/>
    </row>
    <row r="1052" spans="10:18" ht="12.75">
      <c r="J1052"/>
      <c r="L1052"/>
      <c r="Q1052"/>
      <c r="R1052"/>
    </row>
    <row r="1053" spans="10:18" ht="12.75">
      <c r="J1053"/>
      <c r="L1053"/>
      <c r="Q1053"/>
      <c r="R1053"/>
    </row>
    <row r="1054" spans="10:18" ht="12.75">
      <c r="J1054"/>
      <c r="L1054"/>
      <c r="Q1054"/>
      <c r="R1054"/>
    </row>
    <row r="1055" spans="10:18" ht="12.75">
      <c r="J1055"/>
      <c r="L1055"/>
      <c r="Q1055"/>
      <c r="R1055"/>
    </row>
    <row r="1056" spans="10:18" ht="12.75">
      <c r="J1056"/>
      <c r="L1056"/>
      <c r="Q1056"/>
      <c r="R1056"/>
    </row>
    <row r="1057" spans="10:18" ht="12.75">
      <c r="J1057"/>
      <c r="L1057"/>
      <c r="Q1057"/>
      <c r="R1057"/>
    </row>
    <row r="1058" spans="10:18" ht="12.75">
      <c r="J1058"/>
      <c r="L1058"/>
      <c r="Q1058"/>
      <c r="R1058"/>
    </row>
    <row r="1059" spans="10:18" ht="12.75">
      <c r="J1059"/>
      <c r="L1059"/>
      <c r="Q1059"/>
      <c r="R1059"/>
    </row>
    <row r="1060" spans="10:18" ht="12.75">
      <c r="J1060"/>
      <c r="L1060"/>
      <c r="Q1060"/>
      <c r="R1060"/>
    </row>
    <row r="1061" spans="10:18" ht="12.75">
      <c r="J1061"/>
      <c r="L1061"/>
      <c r="Q1061"/>
      <c r="R1061"/>
    </row>
    <row r="1062" spans="10:18" ht="12.75">
      <c r="J1062"/>
      <c r="L1062"/>
      <c r="Q1062"/>
      <c r="R1062"/>
    </row>
    <row r="1063" spans="10:18" ht="12.75">
      <c r="J1063"/>
      <c r="L1063"/>
      <c r="Q1063"/>
      <c r="R1063"/>
    </row>
    <row r="1064" spans="10:18" ht="12.75">
      <c r="J1064"/>
      <c r="L1064"/>
      <c r="Q1064"/>
      <c r="R1064"/>
    </row>
    <row r="1065" spans="10:18" ht="12.75">
      <c r="J1065"/>
      <c r="L1065"/>
      <c r="Q1065"/>
      <c r="R1065"/>
    </row>
    <row r="1066" spans="10:18" ht="12.75">
      <c r="J1066"/>
      <c r="L1066"/>
      <c r="Q1066"/>
      <c r="R1066"/>
    </row>
    <row r="1067" spans="10:18" ht="12.75">
      <c r="J1067"/>
      <c r="L1067"/>
      <c r="Q1067"/>
      <c r="R1067"/>
    </row>
    <row r="1068" spans="10:18" ht="12.75">
      <c r="J1068"/>
      <c r="L1068"/>
      <c r="Q1068"/>
      <c r="R1068"/>
    </row>
    <row r="1069" spans="10:18" ht="12.75">
      <c r="J1069"/>
      <c r="L1069"/>
      <c r="Q1069"/>
      <c r="R1069"/>
    </row>
    <row r="1070" spans="10:18" ht="12.75">
      <c r="J1070"/>
      <c r="L1070"/>
      <c r="Q1070"/>
      <c r="R1070"/>
    </row>
    <row r="1071" spans="10:18" ht="12.75">
      <c r="J1071"/>
      <c r="L1071"/>
      <c r="Q1071"/>
      <c r="R1071"/>
    </row>
    <row r="1072" spans="10:18" ht="12.75">
      <c r="J1072"/>
      <c r="L1072"/>
      <c r="Q1072"/>
      <c r="R1072"/>
    </row>
    <row r="1073" spans="10:18" ht="12.75">
      <c r="J1073"/>
      <c r="L1073"/>
      <c r="Q1073"/>
      <c r="R1073"/>
    </row>
    <row r="1074" spans="10:18" ht="12.75">
      <c r="J1074"/>
      <c r="L1074"/>
      <c r="Q1074"/>
      <c r="R1074"/>
    </row>
    <row r="1075" spans="10:18" ht="12.75">
      <c r="J1075"/>
      <c r="L1075"/>
      <c r="Q1075"/>
      <c r="R1075"/>
    </row>
    <row r="1076" spans="10:18" ht="12.75">
      <c r="J1076"/>
      <c r="L1076"/>
      <c r="Q1076"/>
      <c r="R1076"/>
    </row>
    <row r="1077" spans="10:18" ht="12.75">
      <c r="J1077"/>
      <c r="L1077"/>
      <c r="Q1077"/>
      <c r="R1077"/>
    </row>
    <row r="1078" spans="10:18" ht="12.75">
      <c r="J1078"/>
      <c r="L1078"/>
      <c r="Q1078"/>
      <c r="R1078"/>
    </row>
    <row r="1079" spans="10:18" ht="12.75">
      <c r="J1079"/>
      <c r="L1079"/>
      <c r="Q1079"/>
      <c r="R1079"/>
    </row>
    <row r="1080" spans="10:18" ht="12.75">
      <c r="J1080"/>
      <c r="L1080"/>
      <c r="Q1080"/>
      <c r="R1080"/>
    </row>
    <row r="1081" spans="10:18" ht="12.75">
      <c r="J1081"/>
      <c r="L1081"/>
      <c r="Q1081"/>
      <c r="R1081"/>
    </row>
    <row r="1082" spans="10:18" ht="12.75">
      <c r="J1082"/>
      <c r="L1082"/>
      <c r="Q1082"/>
      <c r="R1082"/>
    </row>
    <row r="1083" spans="10:18" ht="12.75">
      <c r="J1083"/>
      <c r="L1083"/>
      <c r="Q1083"/>
      <c r="R1083"/>
    </row>
    <row r="1084" spans="10:18" ht="12.75">
      <c r="J1084"/>
      <c r="L1084"/>
      <c r="Q1084"/>
      <c r="R1084"/>
    </row>
    <row r="1085" spans="10:18" ht="12.75">
      <c r="J1085"/>
      <c r="L1085"/>
      <c r="Q1085"/>
      <c r="R1085"/>
    </row>
    <row r="1086" spans="10:18" ht="12.75">
      <c r="J1086"/>
      <c r="L1086"/>
      <c r="Q1086"/>
      <c r="R1086"/>
    </row>
    <row r="1087" spans="10:18" ht="12.75">
      <c r="J1087"/>
      <c r="L1087"/>
      <c r="Q1087"/>
      <c r="R1087"/>
    </row>
    <row r="1088" spans="10:18" ht="12.75">
      <c r="J1088"/>
      <c r="L1088"/>
      <c r="Q1088"/>
      <c r="R1088"/>
    </row>
    <row r="1089" spans="10:18" ht="12.75">
      <c r="J1089"/>
      <c r="L1089"/>
      <c r="Q1089"/>
      <c r="R1089"/>
    </row>
    <row r="1090" spans="10:18" ht="12.75">
      <c r="J1090"/>
      <c r="L1090"/>
      <c r="Q1090"/>
      <c r="R1090"/>
    </row>
    <row r="1091" spans="10:18" ht="12.75">
      <c r="J1091"/>
      <c r="L1091"/>
      <c r="Q1091"/>
      <c r="R1091"/>
    </row>
    <row r="1092" spans="10:18" ht="12.75">
      <c r="J1092"/>
      <c r="L1092"/>
      <c r="Q1092"/>
      <c r="R1092"/>
    </row>
    <row r="1093" spans="10:18" ht="12.75">
      <c r="J1093"/>
      <c r="L1093"/>
      <c r="Q1093"/>
      <c r="R1093"/>
    </row>
    <row r="1094" spans="10:18" ht="12.75">
      <c r="J1094"/>
      <c r="L1094"/>
      <c r="Q1094"/>
      <c r="R1094"/>
    </row>
    <row r="1095" spans="10:18" ht="12.75">
      <c r="J1095"/>
      <c r="L1095"/>
      <c r="Q1095"/>
      <c r="R1095"/>
    </row>
    <row r="1096" spans="10:18" ht="12.75">
      <c r="J1096"/>
      <c r="L1096"/>
      <c r="Q1096"/>
      <c r="R1096"/>
    </row>
    <row r="1097" spans="10:18" ht="12.75">
      <c r="J1097"/>
      <c r="L1097"/>
      <c r="Q1097"/>
      <c r="R1097"/>
    </row>
    <row r="1098" spans="10:18" ht="12.75">
      <c r="J1098"/>
      <c r="L1098"/>
      <c r="Q1098"/>
      <c r="R1098"/>
    </row>
    <row r="1099" spans="10:18" ht="12.75">
      <c r="J1099"/>
      <c r="L1099"/>
      <c r="Q1099"/>
      <c r="R1099"/>
    </row>
    <row r="1100" spans="10:18" ht="12.75">
      <c r="J1100"/>
      <c r="L1100"/>
      <c r="Q1100"/>
      <c r="R1100"/>
    </row>
    <row r="1101" spans="10:18" ht="12.75">
      <c r="J1101"/>
      <c r="L1101"/>
      <c r="Q1101"/>
      <c r="R1101"/>
    </row>
    <row r="1102" spans="10:18" ht="12.75">
      <c r="J1102"/>
      <c r="L1102"/>
      <c r="Q1102"/>
      <c r="R1102"/>
    </row>
    <row r="1103" spans="10:18" ht="12.75">
      <c r="J1103"/>
      <c r="L1103"/>
      <c r="Q1103"/>
      <c r="R1103"/>
    </row>
    <row r="1104" spans="10:18" ht="12.75">
      <c r="J1104"/>
      <c r="L1104"/>
      <c r="Q1104"/>
      <c r="R1104"/>
    </row>
    <row r="1105" spans="10:18" ht="12.75">
      <c r="J1105"/>
      <c r="L1105"/>
      <c r="Q1105"/>
      <c r="R1105"/>
    </row>
    <row r="1106" spans="10:18" ht="12.75">
      <c r="J1106"/>
      <c r="L1106"/>
      <c r="Q1106"/>
      <c r="R1106"/>
    </row>
    <row r="1107" spans="10:18" ht="12.75">
      <c r="J1107"/>
      <c r="L1107"/>
      <c r="Q1107"/>
      <c r="R1107"/>
    </row>
    <row r="1108" spans="10:18" ht="12.75">
      <c r="J1108"/>
      <c r="L1108"/>
      <c r="Q1108"/>
      <c r="R1108"/>
    </row>
    <row r="1109" spans="10:18" ht="12.75">
      <c r="J1109"/>
      <c r="L1109"/>
      <c r="Q1109"/>
      <c r="R1109"/>
    </row>
    <row r="1110" spans="10:18" ht="12.75">
      <c r="J1110"/>
      <c r="L1110"/>
      <c r="Q1110"/>
      <c r="R1110"/>
    </row>
    <row r="1111" spans="10:18" ht="12.75">
      <c r="J1111"/>
      <c r="L1111"/>
      <c r="Q1111"/>
      <c r="R1111"/>
    </row>
    <row r="1112" spans="10:18" ht="12.75">
      <c r="J1112"/>
      <c r="L1112"/>
      <c r="Q1112"/>
      <c r="R1112"/>
    </row>
    <row r="1113" spans="10:18" ht="12.75">
      <c r="J1113"/>
      <c r="L1113"/>
      <c r="Q1113"/>
      <c r="R1113"/>
    </row>
    <row r="1114" spans="10:18" ht="12.75">
      <c r="J1114"/>
      <c r="L1114"/>
      <c r="Q1114"/>
      <c r="R1114"/>
    </row>
    <row r="1115" spans="10:18" ht="12.75">
      <c r="J1115"/>
      <c r="L1115"/>
      <c r="Q1115"/>
      <c r="R1115"/>
    </row>
    <row r="1116" spans="10:18" ht="12.75">
      <c r="J1116"/>
      <c r="L1116"/>
      <c r="Q1116"/>
      <c r="R1116"/>
    </row>
    <row r="1117" spans="10:18" ht="12.75">
      <c r="J1117"/>
      <c r="L1117"/>
      <c r="Q1117"/>
      <c r="R1117"/>
    </row>
    <row r="1118" spans="10:18" ht="12.75">
      <c r="J1118"/>
      <c r="L1118"/>
      <c r="Q1118"/>
      <c r="R1118"/>
    </row>
    <row r="1119" spans="10:18" ht="12.75">
      <c r="J1119"/>
      <c r="L1119"/>
      <c r="Q1119"/>
      <c r="R1119"/>
    </row>
    <row r="1120" spans="10:18" ht="12.75">
      <c r="J1120"/>
      <c r="L1120"/>
      <c r="Q1120"/>
      <c r="R1120"/>
    </row>
    <row r="1121" spans="10:18" ht="12.75">
      <c r="J1121"/>
      <c r="L1121"/>
      <c r="Q1121"/>
      <c r="R1121"/>
    </row>
    <row r="1122" spans="10:18" ht="12.75">
      <c r="J1122"/>
      <c r="L1122"/>
      <c r="Q1122"/>
      <c r="R1122"/>
    </row>
    <row r="1123" spans="10:18" ht="12.75">
      <c r="J1123"/>
      <c r="L1123"/>
      <c r="Q1123"/>
      <c r="R1123"/>
    </row>
    <row r="1124" spans="10:18" ht="12.75">
      <c r="J1124"/>
      <c r="L1124"/>
      <c r="Q1124"/>
      <c r="R1124"/>
    </row>
    <row r="1125" spans="10:18" ht="12.75">
      <c r="J1125"/>
      <c r="L1125"/>
      <c r="Q1125"/>
      <c r="R1125"/>
    </row>
    <row r="1126" spans="10:18" ht="12.75">
      <c r="J1126"/>
      <c r="L1126"/>
      <c r="Q1126"/>
      <c r="R1126"/>
    </row>
    <row r="1127" spans="10:18" ht="12.75">
      <c r="J1127"/>
      <c r="L1127"/>
      <c r="Q1127"/>
      <c r="R1127"/>
    </row>
    <row r="1128" spans="10:18" ht="12.75">
      <c r="J1128"/>
      <c r="L1128"/>
      <c r="Q1128"/>
      <c r="R1128"/>
    </row>
    <row r="1129" spans="10:18" ht="12.75">
      <c r="J1129"/>
      <c r="L1129"/>
      <c r="Q1129"/>
      <c r="R1129"/>
    </row>
    <row r="1130" spans="10:18" ht="12.75">
      <c r="J1130"/>
      <c r="L1130"/>
      <c r="Q1130"/>
      <c r="R1130"/>
    </row>
    <row r="1131" spans="10:18" ht="12.75">
      <c r="J1131"/>
      <c r="L1131"/>
      <c r="Q1131"/>
      <c r="R1131"/>
    </row>
    <row r="1132" spans="10:18" ht="12.75">
      <c r="J1132"/>
      <c r="L1132"/>
      <c r="Q1132"/>
      <c r="R1132"/>
    </row>
    <row r="1133" spans="10:18" ht="12.75">
      <c r="J1133"/>
      <c r="L1133"/>
      <c r="Q1133"/>
      <c r="R1133"/>
    </row>
    <row r="1134" spans="10:18" ht="12.75">
      <c r="J1134"/>
      <c r="L1134"/>
      <c r="Q1134"/>
      <c r="R1134"/>
    </row>
    <row r="1135" spans="10:18" ht="12.75">
      <c r="J1135"/>
      <c r="L1135"/>
      <c r="Q1135"/>
      <c r="R1135"/>
    </row>
    <row r="1136" spans="10:18" ht="12.75">
      <c r="J1136"/>
      <c r="L1136"/>
      <c r="Q1136"/>
      <c r="R1136"/>
    </row>
    <row r="1137" spans="10:18" ht="12.75">
      <c r="J1137"/>
      <c r="L1137"/>
      <c r="Q1137"/>
      <c r="R1137"/>
    </row>
    <row r="1138" spans="10:18" ht="12.75">
      <c r="J1138"/>
      <c r="L1138"/>
      <c r="Q1138"/>
      <c r="R1138"/>
    </row>
    <row r="1139" spans="10:18" ht="12.75">
      <c r="J1139"/>
      <c r="L1139"/>
      <c r="Q1139"/>
      <c r="R1139"/>
    </row>
    <row r="1140" spans="10:18" ht="12.75">
      <c r="J1140"/>
      <c r="L1140"/>
      <c r="Q1140"/>
      <c r="R1140"/>
    </row>
    <row r="1141" spans="10:18" ht="12.75">
      <c r="J1141"/>
      <c r="L1141"/>
      <c r="Q1141"/>
      <c r="R1141"/>
    </row>
    <row r="1142" spans="10:18" ht="12.75">
      <c r="J1142"/>
      <c r="L1142"/>
      <c r="Q1142"/>
      <c r="R1142"/>
    </row>
    <row r="1143" spans="10:18" ht="12.75">
      <c r="J1143"/>
      <c r="L1143"/>
      <c r="Q1143"/>
      <c r="R1143"/>
    </row>
    <row r="1144" spans="10:18" ht="12.75">
      <c r="J1144"/>
      <c r="L1144"/>
      <c r="Q1144"/>
      <c r="R1144"/>
    </row>
    <row r="1145" spans="10:18" ht="12.75">
      <c r="J1145"/>
      <c r="L1145"/>
      <c r="Q1145"/>
      <c r="R1145"/>
    </row>
    <row r="1146" spans="10:18" ht="12.75">
      <c r="J1146"/>
      <c r="L1146"/>
      <c r="Q1146"/>
      <c r="R1146"/>
    </row>
    <row r="1147" spans="10:18" ht="12.75">
      <c r="J1147"/>
      <c r="L1147"/>
      <c r="Q1147"/>
      <c r="R1147"/>
    </row>
    <row r="1148" spans="10:18" ht="12.75">
      <c r="J1148"/>
      <c r="L1148"/>
      <c r="Q1148"/>
      <c r="R1148"/>
    </row>
    <row r="1149" spans="10:18" ht="12.75">
      <c r="J1149"/>
      <c r="L1149"/>
      <c r="Q1149"/>
      <c r="R1149"/>
    </row>
    <row r="1150" spans="10:18" ht="12.75">
      <c r="J1150"/>
      <c r="L1150"/>
      <c r="Q1150"/>
      <c r="R1150"/>
    </row>
    <row r="1151" spans="10:18" ht="12.75">
      <c r="J1151"/>
      <c r="L1151"/>
      <c r="Q1151"/>
      <c r="R1151"/>
    </row>
    <row r="1152" spans="10:18" ht="12.75">
      <c r="J1152"/>
      <c r="L1152"/>
      <c r="Q1152"/>
      <c r="R1152"/>
    </row>
    <row r="1153" spans="10:18" ht="12.75">
      <c r="J1153"/>
      <c r="L1153"/>
      <c r="Q1153"/>
      <c r="R1153"/>
    </row>
    <row r="1154" spans="10:18" ht="12.75">
      <c r="J1154"/>
      <c r="L1154"/>
      <c r="Q1154"/>
      <c r="R1154"/>
    </row>
    <row r="1155" spans="10:18" ht="12.75">
      <c r="J1155"/>
      <c r="L1155"/>
      <c r="Q1155"/>
      <c r="R1155"/>
    </row>
    <row r="1156" spans="10:18" ht="12.75">
      <c r="J1156"/>
      <c r="L1156"/>
      <c r="Q1156"/>
      <c r="R1156"/>
    </row>
    <row r="1157" spans="10:18" ht="12.75">
      <c r="J1157"/>
      <c r="L1157"/>
      <c r="Q1157"/>
      <c r="R1157"/>
    </row>
    <row r="1158" spans="10:18" ht="12.75">
      <c r="J1158"/>
      <c r="L1158"/>
      <c r="Q1158"/>
      <c r="R1158"/>
    </row>
    <row r="1159" spans="10:18" ht="12.75">
      <c r="J1159"/>
      <c r="L1159"/>
      <c r="Q1159"/>
      <c r="R1159"/>
    </row>
    <row r="1160" spans="10:18" ht="12.75">
      <c r="J1160"/>
      <c r="L1160"/>
      <c r="Q1160"/>
      <c r="R1160"/>
    </row>
    <row r="1161" spans="10:18" ht="12.75">
      <c r="J1161"/>
      <c r="L1161"/>
      <c r="Q1161"/>
      <c r="R1161"/>
    </row>
    <row r="1162" spans="10:18" ht="12.75">
      <c r="J1162"/>
      <c r="L1162"/>
      <c r="Q1162"/>
      <c r="R1162"/>
    </row>
    <row r="1163" spans="10:18" ht="12.75">
      <c r="J1163"/>
      <c r="L1163"/>
      <c r="Q1163"/>
      <c r="R1163"/>
    </row>
    <row r="1164" spans="10:18" ht="12.75">
      <c r="J1164"/>
      <c r="L1164"/>
      <c r="Q1164"/>
      <c r="R1164"/>
    </row>
    <row r="1165" spans="10:18" ht="12.75">
      <c r="J1165"/>
      <c r="L1165"/>
      <c r="Q1165"/>
      <c r="R1165"/>
    </row>
    <row r="1166" spans="10:18" ht="12.75">
      <c r="J1166"/>
      <c r="L1166"/>
      <c r="Q1166"/>
      <c r="R1166"/>
    </row>
    <row r="1167" spans="10:18" ht="12.75">
      <c r="J1167"/>
      <c r="L1167"/>
      <c r="Q1167"/>
      <c r="R1167"/>
    </row>
    <row r="1168" spans="10:18" ht="12.75">
      <c r="J1168"/>
      <c r="L1168"/>
      <c r="Q1168"/>
      <c r="R1168"/>
    </row>
    <row r="1169" spans="10:18" ht="12.75">
      <c r="J1169"/>
      <c r="L1169"/>
      <c r="Q1169"/>
      <c r="R1169"/>
    </row>
    <row r="1170" spans="10:18" ht="12.75">
      <c r="J1170"/>
      <c r="L1170"/>
      <c r="Q1170"/>
      <c r="R1170"/>
    </row>
    <row r="1171" spans="10:18" ht="12.75">
      <c r="J1171"/>
      <c r="L1171"/>
      <c r="Q1171"/>
      <c r="R1171"/>
    </row>
    <row r="1172" spans="10:18" ht="12.75">
      <c r="J1172"/>
      <c r="L1172"/>
      <c r="Q1172"/>
      <c r="R1172"/>
    </row>
    <row r="1173" spans="10:18" ht="12.75">
      <c r="J1173"/>
      <c r="L1173"/>
      <c r="Q1173"/>
      <c r="R1173"/>
    </row>
    <row r="1174" spans="10:18" ht="12.75">
      <c r="J1174"/>
      <c r="L1174"/>
      <c r="Q1174"/>
      <c r="R1174"/>
    </row>
    <row r="1175" spans="10:18" ht="12.75">
      <c r="J1175"/>
      <c r="L1175"/>
      <c r="Q1175"/>
      <c r="R1175"/>
    </row>
    <row r="1176" spans="10:18" ht="12.75">
      <c r="J1176"/>
      <c r="L1176"/>
      <c r="Q1176"/>
      <c r="R1176"/>
    </row>
    <row r="1177" spans="10:18" ht="12.75">
      <c r="J1177"/>
      <c r="L1177"/>
      <c r="Q1177"/>
      <c r="R1177"/>
    </row>
    <row r="1178" spans="10:18" ht="12.75">
      <c r="J1178"/>
      <c r="L1178"/>
      <c r="Q1178"/>
      <c r="R1178"/>
    </row>
    <row r="1179" spans="10:18" ht="12.75">
      <c r="J1179"/>
      <c r="L1179"/>
      <c r="Q1179"/>
      <c r="R1179"/>
    </row>
    <row r="1180" spans="10:18" ht="12.75">
      <c r="J1180"/>
      <c r="L1180"/>
      <c r="Q1180"/>
      <c r="R1180"/>
    </row>
    <row r="1181" spans="10:18" ht="12.75">
      <c r="J1181"/>
      <c r="L1181"/>
      <c r="Q1181"/>
      <c r="R1181"/>
    </row>
    <row r="1182" spans="10:18" ht="12.75">
      <c r="J1182"/>
      <c r="L1182"/>
      <c r="Q1182"/>
      <c r="R1182"/>
    </row>
    <row r="1183" spans="10:18" ht="12.75">
      <c r="J1183"/>
      <c r="L1183"/>
      <c r="Q1183"/>
      <c r="R1183"/>
    </row>
    <row r="1184" spans="10:18" ht="12.75">
      <c r="J1184"/>
      <c r="L1184"/>
      <c r="Q1184"/>
      <c r="R1184"/>
    </row>
    <row r="1185" spans="10:18" ht="12.75">
      <c r="J1185"/>
      <c r="L1185"/>
      <c r="Q1185"/>
      <c r="R1185"/>
    </row>
    <row r="1186" spans="10:18" ht="12.75">
      <c r="J1186"/>
      <c r="L1186"/>
      <c r="Q1186"/>
      <c r="R1186"/>
    </row>
    <row r="1187" spans="10:18" ht="12.75">
      <c r="J1187"/>
      <c r="L1187"/>
      <c r="Q1187"/>
      <c r="R1187"/>
    </row>
    <row r="1188" spans="10:18" ht="12.75">
      <c r="J1188"/>
      <c r="L1188"/>
      <c r="Q1188"/>
      <c r="R1188"/>
    </row>
    <row r="1189" spans="10:18" ht="12.75">
      <c r="J1189"/>
      <c r="L1189"/>
      <c r="Q1189"/>
      <c r="R1189"/>
    </row>
    <row r="1190" spans="10:18" ht="12.75">
      <c r="J1190"/>
      <c r="L1190"/>
      <c r="Q1190"/>
      <c r="R1190"/>
    </row>
    <row r="1191" spans="10:18" ht="12.75">
      <c r="J1191"/>
      <c r="L1191"/>
      <c r="Q1191"/>
      <c r="R1191"/>
    </row>
    <row r="1192" spans="10:18" ht="12.75">
      <c r="J1192"/>
      <c r="L1192"/>
      <c r="Q1192"/>
      <c r="R1192"/>
    </row>
    <row r="1193" spans="10:18" ht="12.75">
      <c r="J1193"/>
      <c r="L1193"/>
      <c r="Q1193"/>
      <c r="R1193"/>
    </row>
    <row r="1194" spans="10:18" ht="12.75">
      <c r="J1194"/>
      <c r="L1194"/>
      <c r="Q1194"/>
      <c r="R1194"/>
    </row>
    <row r="1195" spans="10:18" ht="12.75">
      <c r="J1195"/>
      <c r="L1195"/>
      <c r="Q1195"/>
      <c r="R1195"/>
    </row>
    <row r="1196" spans="10:18" ht="12.75">
      <c r="J1196"/>
      <c r="L1196"/>
      <c r="Q1196"/>
      <c r="R1196"/>
    </row>
    <row r="1197" spans="10:18" ht="12.75">
      <c r="J1197"/>
      <c r="L1197"/>
      <c r="Q1197"/>
      <c r="R1197"/>
    </row>
    <row r="1198" spans="10:18" ht="12.75">
      <c r="J1198"/>
      <c r="L1198"/>
      <c r="Q1198"/>
      <c r="R1198"/>
    </row>
    <row r="1199" spans="10:18" ht="12.75">
      <c r="J1199"/>
      <c r="L1199"/>
      <c r="Q1199"/>
      <c r="R1199"/>
    </row>
    <row r="1200" spans="10:18" ht="12.75">
      <c r="J1200"/>
      <c r="L1200"/>
      <c r="Q1200"/>
      <c r="R1200"/>
    </row>
    <row r="1201" spans="10:18" ht="12.75">
      <c r="J1201"/>
      <c r="L1201"/>
      <c r="Q1201"/>
      <c r="R1201"/>
    </row>
    <row r="1202" spans="10:18" ht="12.75">
      <c r="J1202"/>
      <c r="L1202"/>
      <c r="Q1202"/>
      <c r="R1202"/>
    </row>
    <row r="1203" spans="10:18" ht="12.75">
      <c r="J1203"/>
      <c r="L1203"/>
      <c r="Q1203"/>
      <c r="R1203"/>
    </row>
    <row r="1204" spans="10:18" ht="12.75">
      <c r="J1204"/>
      <c r="L1204"/>
      <c r="Q1204"/>
      <c r="R1204"/>
    </row>
    <row r="1205" spans="10:18" ht="12.75">
      <c r="J1205"/>
      <c r="L1205"/>
      <c r="Q1205"/>
      <c r="R1205"/>
    </row>
    <row r="1206" spans="10:18" ht="12.75">
      <c r="J1206"/>
      <c r="L1206"/>
      <c r="Q1206"/>
      <c r="R1206"/>
    </row>
    <row r="1207" spans="10:18" ht="12.75">
      <c r="J1207"/>
      <c r="L1207"/>
      <c r="Q1207"/>
      <c r="R1207"/>
    </row>
    <row r="1208" spans="10:18" ht="12.75">
      <c r="J1208"/>
      <c r="L1208"/>
      <c r="Q1208"/>
      <c r="R1208"/>
    </row>
    <row r="1209" spans="10:18" ht="12.75">
      <c r="J1209"/>
      <c r="L1209"/>
      <c r="Q1209"/>
      <c r="R1209"/>
    </row>
    <row r="1210" spans="10:18" ht="12.75">
      <c r="J1210"/>
      <c r="L1210"/>
      <c r="Q1210"/>
      <c r="R1210"/>
    </row>
    <row r="1211" spans="10:18" ht="12.75">
      <c r="J1211"/>
      <c r="L1211"/>
      <c r="Q1211"/>
      <c r="R1211"/>
    </row>
    <row r="1212" spans="10:18" ht="12.75">
      <c r="J1212"/>
      <c r="L1212"/>
      <c r="Q1212"/>
      <c r="R1212"/>
    </row>
    <row r="1213" spans="10:18" ht="12.75">
      <c r="J1213"/>
      <c r="L1213"/>
      <c r="Q1213"/>
      <c r="R1213"/>
    </row>
    <row r="1214" spans="10:18" ht="12.75">
      <c r="J1214"/>
      <c r="L1214"/>
      <c r="Q1214"/>
      <c r="R1214"/>
    </row>
    <row r="1215" spans="10:18" ht="12.75">
      <c r="J1215"/>
      <c r="L1215"/>
      <c r="Q1215"/>
      <c r="R1215"/>
    </row>
    <row r="1216" spans="10:18" ht="12.75">
      <c r="J1216"/>
      <c r="L1216"/>
      <c r="Q1216"/>
      <c r="R1216"/>
    </row>
    <row r="1217" spans="10:18" ht="12.75">
      <c r="J1217"/>
      <c r="L1217"/>
      <c r="Q1217"/>
      <c r="R1217"/>
    </row>
    <row r="1218" spans="10:18" ht="12.75">
      <c r="J1218"/>
      <c r="L1218"/>
      <c r="Q1218"/>
      <c r="R1218"/>
    </row>
    <row r="1219" spans="10:18" ht="12.75">
      <c r="J1219"/>
      <c r="L1219"/>
      <c r="Q1219"/>
      <c r="R1219"/>
    </row>
    <row r="1220" spans="10:18" ht="12.75">
      <c r="J1220"/>
      <c r="L1220"/>
      <c r="Q1220"/>
      <c r="R1220"/>
    </row>
    <row r="1221" spans="10:18" ht="12.75">
      <c r="J1221"/>
      <c r="L1221"/>
      <c r="Q1221"/>
      <c r="R1221"/>
    </row>
    <row r="1222" spans="10:18" ht="12.75">
      <c r="J1222"/>
      <c r="L1222"/>
      <c r="Q1222"/>
      <c r="R1222"/>
    </row>
    <row r="1223" spans="10:18" ht="12.75">
      <c r="J1223"/>
      <c r="L1223"/>
      <c r="Q1223"/>
      <c r="R1223"/>
    </row>
    <row r="1224" spans="10:18" ht="12.75">
      <c r="J1224"/>
      <c r="L1224"/>
      <c r="Q1224"/>
      <c r="R1224"/>
    </row>
    <row r="1225" spans="10:18" ht="12.75">
      <c r="J1225"/>
      <c r="L1225"/>
      <c r="Q1225"/>
      <c r="R1225"/>
    </row>
    <row r="1226" spans="10:18" ht="12.75">
      <c r="J1226"/>
      <c r="L1226"/>
      <c r="Q1226"/>
      <c r="R1226"/>
    </row>
    <row r="1227" spans="10:18" ht="12.75">
      <c r="J1227"/>
      <c r="L1227"/>
      <c r="Q1227"/>
      <c r="R1227"/>
    </row>
    <row r="1228" spans="10:18" ht="12.75">
      <c r="J1228"/>
      <c r="L1228"/>
      <c r="Q1228"/>
      <c r="R1228"/>
    </row>
    <row r="1229" spans="10:18" ht="12.75">
      <c r="J1229"/>
      <c r="L1229"/>
      <c r="Q1229"/>
      <c r="R1229"/>
    </row>
    <row r="1230" spans="10:18" ht="12.75">
      <c r="J1230"/>
      <c r="L1230"/>
      <c r="Q1230"/>
      <c r="R1230"/>
    </row>
    <row r="1231" spans="10:18" ht="12.75">
      <c r="J1231"/>
      <c r="L1231"/>
      <c r="Q1231"/>
      <c r="R1231"/>
    </row>
    <row r="1232" spans="10:18" ht="12.75">
      <c r="J1232"/>
      <c r="L1232"/>
      <c r="Q1232"/>
      <c r="R1232"/>
    </row>
    <row r="1233" spans="10:18" ht="12.75">
      <c r="J1233"/>
      <c r="L1233"/>
      <c r="Q1233"/>
      <c r="R1233"/>
    </row>
    <row r="1234" spans="10:18" ht="12.75">
      <c r="J1234"/>
      <c r="L1234"/>
      <c r="Q1234"/>
      <c r="R1234"/>
    </row>
    <row r="1235" spans="10:18" ht="12.75">
      <c r="J1235"/>
      <c r="L1235"/>
      <c r="Q1235"/>
      <c r="R1235"/>
    </row>
    <row r="1236" spans="10:18" ht="12.75">
      <c r="J1236"/>
      <c r="L1236"/>
      <c r="Q1236"/>
      <c r="R1236"/>
    </row>
    <row r="1237" spans="10:18" ht="12.75">
      <c r="J1237"/>
      <c r="L1237"/>
      <c r="Q1237"/>
      <c r="R1237"/>
    </row>
    <row r="1238" spans="10:18" ht="12.75">
      <c r="J1238"/>
      <c r="L1238"/>
      <c r="Q1238"/>
      <c r="R1238"/>
    </row>
    <row r="1239" spans="10:18" ht="12.75">
      <c r="J1239"/>
      <c r="L1239"/>
      <c r="Q1239"/>
      <c r="R1239"/>
    </row>
    <row r="1240" spans="10:18" ht="12.75">
      <c r="J1240"/>
      <c r="L1240"/>
      <c r="Q1240"/>
      <c r="R1240"/>
    </row>
    <row r="1241" spans="10:18" ht="12.75">
      <c r="J1241"/>
      <c r="L1241"/>
      <c r="Q1241"/>
      <c r="R1241"/>
    </row>
    <row r="1242" spans="10:18" ht="12.75">
      <c r="J1242"/>
      <c r="L1242"/>
      <c r="Q1242"/>
      <c r="R1242"/>
    </row>
    <row r="1243" spans="10:18" ht="12.75">
      <c r="J1243"/>
      <c r="L1243"/>
      <c r="Q1243"/>
      <c r="R1243"/>
    </row>
    <row r="1244" spans="10:18" ht="12.75">
      <c r="J1244"/>
      <c r="L1244"/>
      <c r="Q1244"/>
      <c r="R1244"/>
    </row>
    <row r="1245" spans="10:18" ht="12.75">
      <c r="J1245"/>
      <c r="L1245"/>
      <c r="Q1245"/>
      <c r="R1245"/>
    </row>
    <row r="1246" spans="10:18" ht="12.75">
      <c r="J1246"/>
      <c r="L1246"/>
      <c r="Q1246"/>
      <c r="R1246"/>
    </row>
    <row r="1247" spans="10:18" ht="12.75">
      <c r="J1247"/>
      <c r="L1247"/>
      <c r="Q1247"/>
      <c r="R1247"/>
    </row>
    <row r="1248" spans="10:18" ht="12.75">
      <c r="J1248"/>
      <c r="L1248"/>
      <c r="Q1248"/>
      <c r="R1248"/>
    </row>
    <row r="1249" spans="10:18" ht="12.75">
      <c r="J1249"/>
      <c r="L1249"/>
      <c r="Q1249"/>
      <c r="R1249"/>
    </row>
    <row r="1250" spans="10:18" ht="12.75">
      <c r="J1250"/>
      <c r="L1250"/>
      <c r="Q1250"/>
      <c r="R1250"/>
    </row>
    <row r="1251" spans="10:18" ht="12.75">
      <c r="J1251"/>
      <c r="L1251"/>
      <c r="Q1251"/>
      <c r="R1251"/>
    </row>
    <row r="1252" spans="10:18" ht="12.75">
      <c r="J1252"/>
      <c r="L1252"/>
      <c r="Q1252"/>
      <c r="R1252"/>
    </row>
    <row r="1253" spans="10:18" ht="12.75">
      <c r="J1253"/>
      <c r="L1253"/>
      <c r="Q1253"/>
      <c r="R1253"/>
    </row>
    <row r="1254" spans="10:18" ht="12.75">
      <c r="J1254"/>
      <c r="L1254"/>
      <c r="Q1254"/>
      <c r="R1254"/>
    </row>
    <row r="1255" spans="10:18" ht="12.75">
      <c r="J1255"/>
      <c r="L1255"/>
      <c r="Q1255"/>
      <c r="R1255"/>
    </row>
    <row r="1256" spans="10:18" ht="12.75">
      <c r="J1256"/>
      <c r="L1256"/>
      <c r="Q1256"/>
      <c r="R1256"/>
    </row>
    <row r="1257" spans="10:18" ht="12.75">
      <c r="J1257"/>
      <c r="L1257"/>
      <c r="Q1257"/>
      <c r="R1257"/>
    </row>
    <row r="1258" spans="10:18" ht="12.75">
      <c r="J1258"/>
      <c r="L1258"/>
      <c r="Q1258"/>
      <c r="R1258"/>
    </row>
    <row r="1259" spans="10:18" ht="12.75">
      <c r="J1259"/>
      <c r="L1259"/>
      <c r="Q1259"/>
      <c r="R1259"/>
    </row>
    <row r="1260" spans="10:18" ht="12.75">
      <c r="J1260"/>
      <c r="L1260"/>
      <c r="Q1260"/>
      <c r="R1260"/>
    </row>
    <row r="1261" spans="10:18" ht="12.75">
      <c r="J1261"/>
      <c r="L1261"/>
      <c r="Q1261"/>
      <c r="R1261"/>
    </row>
    <row r="1262" spans="10:18" ht="12.75">
      <c r="J1262"/>
      <c r="L1262"/>
      <c r="Q1262"/>
      <c r="R1262"/>
    </row>
    <row r="1263" spans="10:18" ht="12.75">
      <c r="J1263"/>
      <c r="L1263"/>
      <c r="Q1263"/>
      <c r="R1263"/>
    </row>
    <row r="1264" spans="10:18" ht="12.75">
      <c r="J1264"/>
      <c r="L1264"/>
      <c r="Q1264"/>
      <c r="R1264"/>
    </row>
    <row r="1265" spans="10:18" ht="12.75">
      <c r="J1265"/>
      <c r="L1265"/>
      <c r="Q1265"/>
      <c r="R1265"/>
    </row>
    <row r="1266" spans="10:18" ht="12.75">
      <c r="J1266"/>
      <c r="L1266"/>
      <c r="Q1266"/>
      <c r="R1266"/>
    </row>
    <row r="1267" spans="10:18" ht="12.75">
      <c r="J1267"/>
      <c r="L1267"/>
      <c r="Q1267"/>
      <c r="R1267"/>
    </row>
    <row r="1268" spans="10:18" ht="12.75">
      <c r="J1268"/>
      <c r="L1268"/>
      <c r="Q1268"/>
      <c r="R1268"/>
    </row>
    <row r="1269" spans="10:18" ht="12.75">
      <c r="J1269"/>
      <c r="L1269"/>
      <c r="Q1269"/>
      <c r="R1269"/>
    </row>
    <row r="1270" spans="10:18" ht="12.75">
      <c r="J1270"/>
      <c r="L1270"/>
      <c r="Q1270"/>
      <c r="R1270"/>
    </row>
    <row r="1271" spans="10:18" ht="12.75">
      <c r="J1271"/>
      <c r="L1271"/>
      <c r="Q1271"/>
      <c r="R1271"/>
    </row>
    <row r="1272" spans="10:18" ht="12.75">
      <c r="J1272"/>
      <c r="L1272"/>
      <c r="Q1272"/>
      <c r="R1272"/>
    </row>
    <row r="1273" spans="10:18" ht="12.75">
      <c r="J1273"/>
      <c r="L1273"/>
      <c r="Q1273"/>
      <c r="R1273"/>
    </row>
    <row r="1274" spans="10:18" ht="12.75">
      <c r="J1274"/>
      <c r="L1274"/>
      <c r="Q1274"/>
      <c r="R1274"/>
    </row>
    <row r="1275" spans="10:18" ht="12.75">
      <c r="J1275"/>
      <c r="L1275"/>
      <c r="Q1275"/>
      <c r="R1275"/>
    </row>
    <row r="1276" spans="10:18" ht="12.75">
      <c r="J1276"/>
      <c r="L1276"/>
      <c r="Q1276"/>
      <c r="R1276"/>
    </row>
    <row r="1277" spans="10:18" ht="12.75">
      <c r="J1277"/>
      <c r="L1277"/>
      <c r="Q1277"/>
      <c r="R1277"/>
    </row>
    <row r="1278" spans="10:18" ht="12.75">
      <c r="J1278"/>
      <c r="L1278"/>
      <c r="Q1278"/>
      <c r="R1278"/>
    </row>
    <row r="1279" spans="10:18" ht="12.75">
      <c r="J1279"/>
      <c r="L1279"/>
      <c r="Q1279"/>
      <c r="R1279"/>
    </row>
    <row r="1280" spans="10:18" ht="12.75">
      <c r="J1280"/>
      <c r="L1280"/>
      <c r="Q1280"/>
      <c r="R1280"/>
    </row>
    <row r="1281" spans="10:18" ht="12.75">
      <c r="J1281"/>
      <c r="L1281"/>
      <c r="Q1281"/>
      <c r="R1281"/>
    </row>
    <row r="1282" spans="10:18" ht="12.75">
      <c r="J1282"/>
      <c r="L1282"/>
      <c r="Q1282"/>
      <c r="R1282"/>
    </row>
    <row r="1283" spans="10:18" ht="12.75">
      <c r="J1283"/>
      <c r="L1283"/>
      <c r="Q1283"/>
      <c r="R1283"/>
    </row>
    <row r="1284" spans="10:18" ht="12.75">
      <c r="J1284"/>
      <c r="L1284"/>
      <c r="Q1284"/>
      <c r="R1284"/>
    </row>
    <row r="1285" spans="10:18" ht="12.75">
      <c r="J1285"/>
      <c r="L1285"/>
      <c r="Q1285"/>
      <c r="R1285"/>
    </row>
    <row r="1286" spans="10:18" ht="12.75">
      <c r="J1286"/>
      <c r="L1286"/>
      <c r="Q1286"/>
      <c r="R1286"/>
    </row>
    <row r="1287" spans="10:18" ht="12.75">
      <c r="J1287"/>
      <c r="L1287"/>
      <c r="Q1287"/>
      <c r="R1287"/>
    </row>
    <row r="1288" spans="10:18" ht="12.75">
      <c r="J1288"/>
      <c r="L1288"/>
      <c r="Q1288"/>
      <c r="R1288"/>
    </row>
    <row r="1289" spans="10:18" ht="12.75">
      <c r="J1289"/>
      <c r="L1289"/>
      <c r="Q1289"/>
      <c r="R1289"/>
    </row>
    <row r="1290" spans="10:18" ht="12.75">
      <c r="J1290"/>
      <c r="L1290"/>
      <c r="Q1290"/>
      <c r="R1290"/>
    </row>
    <row r="1291" spans="10:18" ht="12.75">
      <c r="J1291"/>
      <c r="L1291"/>
      <c r="Q1291"/>
      <c r="R1291"/>
    </row>
    <row r="1292" spans="10:18" ht="12.75">
      <c r="J1292"/>
      <c r="L1292"/>
      <c r="Q1292"/>
      <c r="R1292"/>
    </row>
    <row r="1293" spans="10:18" ht="12.75">
      <c r="J1293"/>
      <c r="L1293"/>
      <c r="Q1293"/>
      <c r="R1293"/>
    </row>
    <row r="1294" spans="10:18" ht="12.75">
      <c r="J1294"/>
      <c r="L1294"/>
      <c r="Q1294"/>
      <c r="R1294"/>
    </row>
    <row r="1295" spans="10:18" ht="12.75">
      <c r="J1295"/>
      <c r="L1295"/>
      <c r="Q1295"/>
      <c r="R1295"/>
    </row>
    <row r="1296" spans="10:18" ht="12.75">
      <c r="J1296"/>
      <c r="L1296"/>
      <c r="Q1296"/>
      <c r="R1296"/>
    </row>
    <row r="1297" spans="10:18" ht="12.75">
      <c r="J1297"/>
      <c r="L1297"/>
      <c r="Q1297"/>
      <c r="R1297"/>
    </row>
    <row r="1298" spans="10:18" ht="12.75">
      <c r="J1298"/>
      <c r="L1298"/>
      <c r="Q1298"/>
      <c r="R1298"/>
    </row>
    <row r="1299" spans="10:18" ht="12.75">
      <c r="J1299"/>
      <c r="L1299"/>
      <c r="Q1299"/>
      <c r="R1299"/>
    </row>
    <row r="1300" spans="10:18" ht="12.75">
      <c r="J1300"/>
      <c r="L1300"/>
      <c r="Q1300"/>
      <c r="R1300"/>
    </row>
    <row r="1301" spans="10:18" ht="12.75">
      <c r="J1301"/>
      <c r="L1301"/>
      <c r="Q1301"/>
      <c r="R1301"/>
    </row>
    <row r="1302" spans="10:18" ht="12.75">
      <c r="J1302"/>
      <c r="L1302"/>
      <c r="Q1302"/>
      <c r="R1302"/>
    </row>
    <row r="1303" spans="10:18" ht="12.75">
      <c r="J1303"/>
      <c r="L1303"/>
      <c r="Q1303"/>
      <c r="R1303"/>
    </row>
    <row r="1304" spans="10:18" ht="12.75">
      <c r="J1304"/>
      <c r="L1304"/>
      <c r="Q1304"/>
      <c r="R1304"/>
    </row>
    <row r="1305" spans="10:18" ht="12.75">
      <c r="J1305"/>
      <c r="L1305"/>
      <c r="Q1305"/>
      <c r="R1305"/>
    </row>
    <row r="1306" spans="10:18" ht="12.75">
      <c r="J1306"/>
      <c r="L1306"/>
      <c r="Q1306"/>
      <c r="R1306"/>
    </row>
    <row r="1307" spans="10:18" ht="12.75">
      <c r="J1307"/>
      <c r="L1307"/>
      <c r="Q1307"/>
      <c r="R1307"/>
    </row>
    <row r="1308" spans="10:18" ht="12.75">
      <c r="J1308"/>
      <c r="L1308"/>
      <c r="Q1308"/>
      <c r="R1308"/>
    </row>
    <row r="1309" spans="10:18" ht="12.75">
      <c r="J1309"/>
      <c r="L1309"/>
      <c r="Q1309"/>
      <c r="R1309"/>
    </row>
    <row r="1310" spans="10:18" ht="12.75">
      <c r="J1310"/>
      <c r="L1310"/>
      <c r="Q1310"/>
      <c r="R1310"/>
    </row>
    <row r="1311" spans="10:18" ht="12.75">
      <c r="J1311"/>
      <c r="L1311"/>
      <c r="Q1311"/>
      <c r="R1311"/>
    </row>
    <row r="1312" spans="10:18" ht="12.75">
      <c r="J1312"/>
      <c r="L1312"/>
      <c r="Q1312"/>
      <c r="R1312"/>
    </row>
    <row r="1313" spans="10:18" ht="12.75">
      <c r="J1313"/>
      <c r="L1313"/>
      <c r="Q1313"/>
      <c r="R1313"/>
    </row>
    <row r="1314" spans="10:18" ht="12.75">
      <c r="J1314"/>
      <c r="L1314"/>
      <c r="Q1314"/>
      <c r="R1314"/>
    </row>
    <row r="1315" spans="10:18" ht="12.75">
      <c r="J1315"/>
      <c r="L1315"/>
      <c r="Q1315"/>
      <c r="R1315"/>
    </row>
    <row r="1316" spans="10:18" ht="12.75">
      <c r="J1316"/>
      <c r="L1316"/>
      <c r="Q1316"/>
      <c r="R1316"/>
    </row>
    <row r="1317" spans="10:18" ht="12.75">
      <c r="J1317"/>
      <c r="L1317"/>
      <c r="Q1317"/>
      <c r="R1317"/>
    </row>
    <row r="1318" spans="10:18" ht="12.75">
      <c r="J1318"/>
      <c r="L1318"/>
      <c r="Q1318"/>
      <c r="R1318"/>
    </row>
    <row r="1319" spans="10:18" ht="12.75">
      <c r="J1319"/>
      <c r="L1319"/>
      <c r="Q1319"/>
      <c r="R1319"/>
    </row>
    <row r="1320" spans="10:18" ht="12.75">
      <c r="J1320"/>
      <c r="L1320"/>
      <c r="Q1320"/>
      <c r="R1320"/>
    </row>
    <row r="1321" spans="10:18" ht="12.75">
      <c r="J1321"/>
      <c r="L1321"/>
      <c r="Q1321"/>
      <c r="R1321"/>
    </row>
    <row r="1322" spans="10:18" ht="12.75">
      <c r="J1322"/>
      <c r="L1322"/>
      <c r="Q1322"/>
      <c r="R1322"/>
    </row>
    <row r="1323" spans="10:18" ht="12.75">
      <c r="J1323"/>
      <c r="L1323"/>
      <c r="Q1323"/>
      <c r="R1323"/>
    </row>
    <row r="1324" spans="10:18" ht="12.75">
      <c r="J1324"/>
      <c r="L1324"/>
      <c r="Q1324"/>
      <c r="R1324"/>
    </row>
    <row r="1325" spans="10:18" ht="12.75">
      <c r="J1325"/>
      <c r="L1325"/>
      <c r="Q1325"/>
      <c r="R1325"/>
    </row>
    <row r="1326" spans="10:18" ht="12.75">
      <c r="J1326"/>
      <c r="L1326"/>
      <c r="Q1326"/>
      <c r="R1326"/>
    </row>
    <row r="1327" spans="10:18" ht="12.75">
      <c r="J1327"/>
      <c r="L1327"/>
      <c r="Q1327"/>
      <c r="R1327"/>
    </row>
    <row r="1328" spans="10:18" ht="12.75">
      <c r="J1328"/>
      <c r="L1328"/>
      <c r="Q1328"/>
      <c r="R1328"/>
    </row>
    <row r="1329" spans="10:18" ht="12.75">
      <c r="J1329"/>
      <c r="L1329"/>
      <c r="Q1329"/>
      <c r="R1329"/>
    </row>
    <row r="1330" spans="10:18" ht="12.75">
      <c r="J1330"/>
      <c r="L1330"/>
      <c r="Q1330"/>
      <c r="R1330"/>
    </row>
    <row r="1331" spans="10:18" ht="12.75">
      <c r="J1331"/>
      <c r="L1331"/>
      <c r="Q1331"/>
      <c r="R1331"/>
    </row>
    <row r="1332" spans="10:18" ht="12.75">
      <c r="J1332"/>
      <c r="L1332"/>
      <c r="Q1332"/>
      <c r="R1332"/>
    </row>
    <row r="1333" spans="10:18" ht="12.75">
      <c r="J1333"/>
      <c r="L1333"/>
      <c r="Q1333"/>
      <c r="R1333"/>
    </row>
    <row r="1334" spans="10:18" ht="12.75">
      <c r="J1334"/>
      <c r="L1334"/>
      <c r="Q1334"/>
      <c r="R1334"/>
    </row>
    <row r="1335" spans="10:18" ht="12.75">
      <c r="J1335"/>
      <c r="L1335"/>
      <c r="Q1335"/>
      <c r="R1335"/>
    </row>
    <row r="1336" spans="10:18" ht="12.75">
      <c r="J1336"/>
      <c r="L1336"/>
      <c r="Q1336"/>
      <c r="R1336"/>
    </row>
    <row r="1337" spans="10:18" ht="12.75">
      <c r="J1337"/>
      <c r="L1337"/>
      <c r="Q1337"/>
      <c r="R1337"/>
    </row>
    <row r="1338" spans="10:18" ht="12.75">
      <c r="J1338"/>
      <c r="L1338"/>
      <c r="Q1338"/>
      <c r="R1338"/>
    </row>
    <row r="1339" spans="10:18" ht="12.75">
      <c r="J1339"/>
      <c r="L1339"/>
      <c r="Q1339"/>
      <c r="R1339"/>
    </row>
    <row r="1340" spans="10:18" ht="12.75">
      <c r="J1340"/>
      <c r="L1340"/>
      <c r="Q1340"/>
      <c r="R1340"/>
    </row>
    <row r="1341" spans="10:18" ht="12.75">
      <c r="J1341"/>
      <c r="L1341"/>
      <c r="Q1341"/>
      <c r="R1341"/>
    </row>
    <row r="1342" spans="10:18" ht="12.75">
      <c r="J1342"/>
      <c r="L1342"/>
      <c r="Q1342"/>
      <c r="R1342"/>
    </row>
    <row r="1343" spans="10:18" ht="12.75">
      <c r="J1343"/>
      <c r="L1343"/>
      <c r="Q1343"/>
      <c r="R1343"/>
    </row>
    <row r="1344" spans="10:18" ht="12.75">
      <c r="J1344"/>
      <c r="L1344"/>
      <c r="Q1344"/>
      <c r="R1344"/>
    </row>
    <row r="1345" spans="10:18" ht="12.75">
      <c r="J1345"/>
      <c r="L1345"/>
      <c r="Q1345"/>
      <c r="R1345"/>
    </row>
    <row r="1346" spans="10:18" ht="12.75">
      <c r="J1346"/>
      <c r="L1346"/>
      <c r="Q1346"/>
      <c r="R1346"/>
    </row>
    <row r="1347" spans="10:18" ht="12.75">
      <c r="J1347"/>
      <c r="L1347"/>
      <c r="Q1347"/>
      <c r="R1347"/>
    </row>
    <row r="1348" spans="10:18" ht="12.75">
      <c r="J1348"/>
      <c r="L1348"/>
      <c r="Q1348"/>
      <c r="R1348"/>
    </row>
    <row r="1349" spans="10:18" ht="12.75">
      <c r="J1349"/>
      <c r="L1349"/>
      <c r="Q1349"/>
      <c r="R1349"/>
    </row>
    <row r="1350" spans="10:18" ht="12.75">
      <c r="J1350"/>
      <c r="L1350"/>
      <c r="Q1350"/>
      <c r="R1350"/>
    </row>
    <row r="1351" spans="10:18" ht="12.75">
      <c r="J1351"/>
      <c r="L1351"/>
      <c r="Q1351"/>
      <c r="R1351"/>
    </row>
    <row r="1352" spans="10:18" ht="12.75">
      <c r="J1352"/>
      <c r="L1352"/>
      <c r="Q1352"/>
      <c r="R1352"/>
    </row>
    <row r="1353" spans="10:18" ht="12.75">
      <c r="J1353"/>
      <c r="L1353"/>
      <c r="Q1353"/>
      <c r="R1353"/>
    </row>
    <row r="1354" spans="10:18" ht="12.75">
      <c r="J1354"/>
      <c r="L1354"/>
      <c r="Q1354"/>
      <c r="R1354"/>
    </row>
    <row r="1355" spans="10:18" ht="12.75">
      <c r="J1355"/>
      <c r="L1355"/>
      <c r="Q1355"/>
      <c r="R1355"/>
    </row>
    <row r="1356" spans="10:18" ht="12.75">
      <c r="J1356"/>
      <c r="L1356"/>
      <c r="Q1356"/>
      <c r="R1356"/>
    </row>
    <row r="1357" spans="10:18" ht="12.75">
      <c r="J1357"/>
      <c r="L1357"/>
      <c r="Q1357"/>
      <c r="R1357"/>
    </row>
    <row r="1358" spans="10:18" ht="12.75">
      <c r="J1358"/>
      <c r="L1358"/>
      <c r="Q1358"/>
      <c r="R1358"/>
    </row>
    <row r="1359" spans="10:18" ht="12.75">
      <c r="J1359"/>
      <c r="L1359"/>
      <c r="Q1359"/>
      <c r="R1359"/>
    </row>
    <row r="1360" spans="10:18" ht="12.75">
      <c r="J1360"/>
      <c r="L1360"/>
      <c r="Q1360"/>
      <c r="R1360"/>
    </row>
    <row r="1361" spans="10:18" ht="12.75">
      <c r="J1361"/>
      <c r="L1361"/>
      <c r="Q1361"/>
      <c r="R1361"/>
    </row>
    <row r="1362" spans="10:18" ht="12.75">
      <c r="J1362"/>
      <c r="L1362"/>
      <c r="Q1362"/>
      <c r="R1362"/>
    </row>
    <row r="1363" spans="10:18" ht="12.75">
      <c r="J1363"/>
      <c r="L1363"/>
      <c r="Q1363"/>
      <c r="R1363"/>
    </row>
    <row r="1364" spans="10:18" ht="12.75">
      <c r="J1364"/>
      <c r="L1364"/>
      <c r="Q1364"/>
      <c r="R1364"/>
    </row>
    <row r="1365" spans="10:18" ht="12.75">
      <c r="J1365"/>
      <c r="L1365"/>
      <c r="Q1365"/>
      <c r="R1365"/>
    </row>
    <row r="1366" spans="10:18" ht="12.75">
      <c r="J1366"/>
      <c r="L1366"/>
      <c r="Q1366"/>
      <c r="R1366"/>
    </row>
    <row r="1367" spans="10:18" ht="12.75">
      <c r="J1367"/>
      <c r="L1367"/>
      <c r="Q1367"/>
      <c r="R1367"/>
    </row>
    <row r="1368" spans="10:18" ht="12.75">
      <c r="J1368"/>
      <c r="L1368"/>
      <c r="Q1368"/>
      <c r="R1368"/>
    </row>
    <row r="1369" spans="10:18" ht="12.75">
      <c r="J1369"/>
      <c r="L1369"/>
      <c r="Q1369"/>
      <c r="R1369"/>
    </row>
    <row r="1370" spans="10:18" ht="12.75">
      <c r="J1370"/>
      <c r="L1370"/>
      <c r="Q1370"/>
      <c r="R1370"/>
    </row>
    <row r="1371" spans="10:18" ht="12.75">
      <c r="J1371"/>
      <c r="L1371"/>
      <c r="Q1371"/>
      <c r="R1371"/>
    </row>
    <row r="1372" spans="10:18" ht="12.75">
      <c r="J1372"/>
      <c r="L1372"/>
      <c r="Q1372"/>
      <c r="R1372"/>
    </row>
    <row r="1373" spans="10:18" ht="12.75">
      <c r="J1373"/>
      <c r="L1373"/>
      <c r="Q1373"/>
      <c r="R1373"/>
    </row>
    <row r="1374" spans="10:18" ht="12.75">
      <c r="J1374"/>
      <c r="L1374"/>
      <c r="Q1374"/>
      <c r="R1374"/>
    </row>
    <row r="1375" spans="10:18" ht="12.75">
      <c r="J1375"/>
      <c r="L1375"/>
      <c r="Q1375"/>
      <c r="R1375"/>
    </row>
    <row r="1376" spans="10:18" ht="12.75">
      <c r="J1376"/>
      <c r="L1376"/>
      <c r="Q1376"/>
      <c r="R1376"/>
    </row>
    <row r="1377" spans="10:18" ht="12.75">
      <c r="J1377"/>
      <c r="L1377"/>
      <c r="Q1377"/>
      <c r="R1377"/>
    </row>
    <row r="1378" spans="10:18" ht="12.75">
      <c r="J1378"/>
      <c r="L1378"/>
      <c r="Q1378"/>
      <c r="R1378"/>
    </row>
    <row r="1379" spans="10:18" ht="12.75">
      <c r="J1379"/>
      <c r="L1379"/>
      <c r="Q1379"/>
      <c r="R1379"/>
    </row>
    <row r="1380" spans="10:18" ht="12.75">
      <c r="J1380"/>
      <c r="L1380"/>
      <c r="Q1380"/>
      <c r="R1380"/>
    </row>
    <row r="1381" spans="10:18" ht="12.75">
      <c r="J1381"/>
      <c r="L1381"/>
      <c r="Q1381"/>
      <c r="R1381"/>
    </row>
    <row r="1382" spans="10:18" ht="12.75">
      <c r="J1382"/>
      <c r="L1382"/>
      <c r="Q1382"/>
      <c r="R1382"/>
    </row>
    <row r="1383" spans="10:18" ht="12.75">
      <c r="J1383"/>
      <c r="L1383"/>
      <c r="Q1383"/>
      <c r="R1383"/>
    </row>
    <row r="1384" spans="10:18" ht="12.75">
      <c r="J1384"/>
      <c r="L1384"/>
      <c r="Q1384"/>
      <c r="R1384"/>
    </row>
    <row r="1385" spans="10:18" ht="12.75">
      <c r="J1385"/>
      <c r="L1385"/>
      <c r="Q1385"/>
      <c r="R1385"/>
    </row>
    <row r="1386" spans="10:18" ht="12.75">
      <c r="J1386"/>
      <c r="L1386"/>
      <c r="Q1386"/>
      <c r="R1386"/>
    </row>
    <row r="1387" spans="10:18" ht="12.75">
      <c r="J1387"/>
      <c r="L1387"/>
      <c r="Q1387"/>
      <c r="R1387"/>
    </row>
    <row r="1388" spans="10:18" ht="12.75">
      <c r="J1388"/>
      <c r="L1388"/>
      <c r="Q1388"/>
      <c r="R1388"/>
    </row>
    <row r="1389" spans="10:18" ht="12.75">
      <c r="J1389"/>
      <c r="L1389"/>
      <c r="Q1389"/>
      <c r="R1389"/>
    </row>
    <row r="1390" spans="10:18" ht="12.75">
      <c r="J1390"/>
      <c r="L1390"/>
      <c r="Q1390"/>
      <c r="R1390"/>
    </row>
    <row r="1391" spans="10:18" ht="12.75">
      <c r="J1391"/>
      <c r="L1391"/>
      <c r="Q1391"/>
      <c r="R1391"/>
    </row>
    <row r="1392" spans="10:18" ht="12.75">
      <c r="J1392"/>
      <c r="L1392"/>
      <c r="Q1392"/>
      <c r="R1392"/>
    </row>
    <row r="1393" spans="10:18" ht="12.75">
      <c r="J1393"/>
      <c r="L1393"/>
      <c r="Q1393"/>
      <c r="R1393"/>
    </row>
    <row r="1394" spans="10:18" ht="12.75">
      <c r="J1394"/>
      <c r="L1394"/>
      <c r="Q1394"/>
      <c r="R1394"/>
    </row>
    <row r="1395" spans="10:18" ht="12.75">
      <c r="J1395"/>
      <c r="L1395"/>
      <c r="Q1395"/>
      <c r="R1395"/>
    </row>
    <row r="1396" spans="10:18" ht="12.75">
      <c r="J1396"/>
      <c r="L1396"/>
      <c r="Q1396"/>
      <c r="R1396"/>
    </row>
    <row r="1397" spans="10:18" ht="12.75">
      <c r="J1397"/>
      <c r="L1397"/>
      <c r="Q1397"/>
      <c r="R1397"/>
    </row>
    <row r="1398" spans="10:18" ht="12.75">
      <c r="J1398"/>
      <c r="L1398"/>
      <c r="Q1398"/>
      <c r="R1398"/>
    </row>
    <row r="1399" spans="10:18" ht="12.75">
      <c r="J1399"/>
      <c r="L1399"/>
      <c r="Q1399"/>
      <c r="R1399"/>
    </row>
    <row r="1400" spans="10:18" ht="12.75">
      <c r="J1400"/>
      <c r="L1400"/>
      <c r="Q1400"/>
      <c r="R1400"/>
    </row>
    <row r="1401" spans="10:18" ht="12.75">
      <c r="J1401"/>
      <c r="L1401"/>
      <c r="Q1401"/>
      <c r="R1401"/>
    </row>
    <row r="1402" spans="10:18" ht="12.75">
      <c r="J1402"/>
      <c r="L1402"/>
      <c r="Q1402"/>
      <c r="R1402"/>
    </row>
    <row r="1403" spans="10:18" ht="12.75">
      <c r="J1403"/>
      <c r="L1403"/>
      <c r="Q1403"/>
      <c r="R1403"/>
    </row>
    <row r="1404" spans="10:18" ht="12.75">
      <c r="J1404"/>
      <c r="L1404"/>
      <c r="Q1404"/>
      <c r="R1404"/>
    </row>
    <row r="1405" spans="10:18" ht="12.75">
      <c r="J1405"/>
      <c r="L1405"/>
      <c r="Q1405"/>
      <c r="R1405"/>
    </row>
    <row r="1406" spans="10:18" ht="12.75">
      <c r="J1406"/>
      <c r="L1406"/>
      <c r="Q1406"/>
      <c r="R1406"/>
    </row>
    <row r="1407" spans="10:18" ht="12.75">
      <c r="J1407"/>
      <c r="L1407"/>
      <c r="Q1407"/>
      <c r="R1407"/>
    </row>
    <row r="1408" spans="10:18" ht="12.75">
      <c r="J1408"/>
      <c r="L1408"/>
      <c r="Q1408"/>
      <c r="R1408"/>
    </row>
    <row r="1409" spans="10:18" ht="12.75">
      <c r="J1409"/>
      <c r="L1409"/>
      <c r="Q1409"/>
      <c r="R1409"/>
    </row>
    <row r="1410" spans="10:18" ht="12.75">
      <c r="J1410"/>
      <c r="L1410"/>
      <c r="Q1410"/>
      <c r="R1410"/>
    </row>
    <row r="1411" spans="10:18" ht="12.75">
      <c r="J1411"/>
      <c r="L1411"/>
      <c r="Q1411"/>
      <c r="R1411"/>
    </row>
    <row r="1412" spans="10:18" ht="12.75">
      <c r="J1412"/>
      <c r="L1412"/>
      <c r="Q1412"/>
      <c r="R1412"/>
    </row>
    <row r="1413" spans="10:18" ht="12.75">
      <c r="J1413"/>
      <c r="L1413"/>
      <c r="Q1413"/>
      <c r="R1413"/>
    </row>
    <row r="1414" spans="10:18" ht="12.75">
      <c r="J1414"/>
      <c r="L1414"/>
      <c r="Q1414"/>
      <c r="R1414"/>
    </row>
    <row r="1415" spans="10:18" ht="12.75">
      <c r="J1415"/>
      <c r="L1415"/>
      <c r="Q1415"/>
      <c r="R1415"/>
    </row>
    <row r="1416" spans="10:18" ht="12.75">
      <c r="J1416"/>
      <c r="L1416"/>
      <c r="Q1416"/>
      <c r="R1416"/>
    </row>
    <row r="1417" spans="10:18" ht="12.75">
      <c r="J1417"/>
      <c r="L1417"/>
      <c r="Q1417"/>
      <c r="R1417"/>
    </row>
    <row r="1418" spans="10:18" ht="12.75">
      <c r="J1418"/>
      <c r="L1418"/>
      <c r="Q1418"/>
      <c r="R1418"/>
    </row>
    <row r="1419" spans="10:18" ht="12.75">
      <c r="J1419"/>
      <c r="L1419"/>
      <c r="Q1419"/>
      <c r="R1419"/>
    </row>
    <row r="1420" spans="10:18" ht="12.75">
      <c r="J1420"/>
      <c r="L1420"/>
      <c r="Q1420"/>
      <c r="R1420"/>
    </row>
    <row r="1421" spans="10:18" ht="12.75">
      <c r="J1421"/>
      <c r="L1421"/>
      <c r="Q1421"/>
      <c r="R1421"/>
    </row>
    <row r="1422" spans="10:18" ht="12.75">
      <c r="J1422"/>
      <c r="L1422"/>
      <c r="Q1422"/>
      <c r="R1422"/>
    </row>
    <row r="1423" spans="10:18" ht="12.75">
      <c r="J1423"/>
      <c r="L1423"/>
      <c r="Q1423"/>
      <c r="R1423"/>
    </row>
    <row r="1424" spans="10:18" ht="12.75">
      <c r="J1424"/>
      <c r="L1424"/>
      <c r="Q1424"/>
      <c r="R1424"/>
    </row>
    <row r="1425" spans="10:18" ht="12.75">
      <c r="J1425"/>
      <c r="L1425"/>
      <c r="Q1425"/>
      <c r="R1425"/>
    </row>
    <row r="1426" spans="10:18" ht="12.75">
      <c r="J1426"/>
      <c r="L1426"/>
      <c r="Q1426"/>
      <c r="R1426"/>
    </row>
    <row r="1427" spans="10:18" ht="12.75">
      <c r="J1427"/>
      <c r="L1427"/>
      <c r="Q1427"/>
      <c r="R1427"/>
    </row>
    <row r="1428" spans="10:18" ht="12.75">
      <c r="J1428"/>
      <c r="L1428"/>
      <c r="Q1428"/>
      <c r="R1428"/>
    </row>
    <row r="1429" spans="10:18" ht="12.75">
      <c r="J1429"/>
      <c r="L1429"/>
      <c r="Q1429"/>
      <c r="R1429"/>
    </row>
    <row r="1430" spans="10:18" ht="12.75">
      <c r="J1430"/>
      <c r="L1430"/>
      <c r="Q1430"/>
      <c r="R1430"/>
    </row>
    <row r="1431" spans="10:18" ht="12.75">
      <c r="J1431"/>
      <c r="L1431"/>
      <c r="Q1431"/>
      <c r="R1431"/>
    </row>
    <row r="1432" spans="10:18" ht="12.75">
      <c r="J1432"/>
      <c r="L1432"/>
      <c r="Q1432"/>
      <c r="R1432"/>
    </row>
    <row r="1433" spans="10:18" ht="12.75">
      <c r="J1433"/>
      <c r="L1433"/>
      <c r="Q1433"/>
      <c r="R1433"/>
    </row>
    <row r="1434" spans="10:18" ht="12.75">
      <c r="J1434"/>
      <c r="L1434"/>
      <c r="Q1434"/>
      <c r="R1434"/>
    </row>
    <row r="1435" spans="10:18" ht="12.75">
      <c r="J1435"/>
      <c r="L1435"/>
      <c r="Q1435"/>
      <c r="R1435"/>
    </row>
    <row r="1436" spans="10:18" ht="12.75">
      <c r="J1436"/>
      <c r="L1436"/>
      <c r="Q1436"/>
      <c r="R1436"/>
    </row>
    <row r="1437" spans="10:18" ht="12.75">
      <c r="J1437"/>
      <c r="L1437"/>
      <c r="Q1437"/>
      <c r="R1437"/>
    </row>
    <row r="1438" spans="10:18" ht="12.75">
      <c r="J1438"/>
      <c r="L1438"/>
      <c r="Q1438"/>
      <c r="R1438"/>
    </row>
    <row r="1439" spans="10:18" ht="12.75">
      <c r="J1439"/>
      <c r="L1439"/>
      <c r="Q1439"/>
      <c r="R1439"/>
    </row>
    <row r="1440" spans="10:18" ht="12.75">
      <c r="J1440"/>
      <c r="L1440"/>
      <c r="Q1440"/>
      <c r="R1440"/>
    </row>
    <row r="1441" spans="10:18" ht="12.75">
      <c r="J1441"/>
      <c r="L1441"/>
      <c r="Q1441"/>
      <c r="R1441"/>
    </row>
    <row r="1442" spans="10:18" ht="12.75">
      <c r="J1442"/>
      <c r="L1442"/>
      <c r="Q1442"/>
      <c r="R1442"/>
    </row>
    <row r="1443" spans="10:18" ht="12.75">
      <c r="J1443"/>
      <c r="L1443"/>
      <c r="Q1443"/>
      <c r="R1443"/>
    </row>
    <row r="1444" spans="10:18" ht="12.75">
      <c r="J1444"/>
      <c r="L1444"/>
      <c r="Q1444"/>
      <c r="R1444"/>
    </row>
    <row r="1445" spans="10:18" ht="12.75">
      <c r="J1445"/>
      <c r="L1445"/>
      <c r="Q1445"/>
      <c r="R1445"/>
    </row>
    <row r="1446" spans="10:18" ht="12.75">
      <c r="J1446"/>
      <c r="L1446"/>
      <c r="Q1446"/>
      <c r="R1446"/>
    </row>
    <row r="1447" spans="10:18" ht="12.75">
      <c r="J1447"/>
      <c r="L1447"/>
      <c r="Q1447"/>
      <c r="R1447"/>
    </row>
    <row r="1448" spans="10:18" ht="12.75">
      <c r="J1448"/>
      <c r="L1448"/>
      <c r="Q1448"/>
      <c r="R1448"/>
    </row>
    <row r="1449" spans="10:18" ht="12.75">
      <c r="J1449"/>
      <c r="L1449"/>
      <c r="Q1449"/>
      <c r="R1449"/>
    </row>
    <row r="1450" spans="10:18" ht="12.75">
      <c r="J1450"/>
      <c r="L1450"/>
      <c r="Q1450"/>
      <c r="R1450"/>
    </row>
    <row r="1451" spans="10:18" ht="12.75">
      <c r="J1451"/>
      <c r="L1451"/>
      <c r="Q1451"/>
      <c r="R1451"/>
    </row>
    <row r="1452" spans="10:18" ht="12.75">
      <c r="J1452"/>
      <c r="L1452"/>
      <c r="Q1452"/>
      <c r="R1452"/>
    </row>
    <row r="1453" spans="10:18" ht="12.75">
      <c r="J1453"/>
      <c r="L1453"/>
      <c r="Q1453"/>
      <c r="R1453"/>
    </row>
    <row r="1454" spans="10:18" ht="12.75">
      <c r="J1454"/>
      <c r="L1454"/>
      <c r="Q1454"/>
      <c r="R1454"/>
    </row>
    <row r="1455" spans="10:18" ht="12.75">
      <c r="J1455"/>
      <c r="L1455"/>
      <c r="Q1455"/>
      <c r="R1455"/>
    </row>
    <row r="1456" spans="10:18" ht="12.75">
      <c r="J1456"/>
      <c r="L1456"/>
      <c r="Q1456"/>
      <c r="R1456"/>
    </row>
    <row r="1457" spans="10:18" ht="12.75">
      <c r="J1457"/>
      <c r="L1457"/>
      <c r="Q1457"/>
      <c r="R1457"/>
    </row>
    <row r="1458" spans="10:18" ht="12.75">
      <c r="J1458"/>
      <c r="L1458"/>
      <c r="Q1458"/>
      <c r="R1458"/>
    </row>
    <row r="1459" spans="10:18" ht="12.75">
      <c r="J1459"/>
      <c r="L1459"/>
      <c r="Q1459"/>
      <c r="R1459"/>
    </row>
    <row r="1460" spans="10:18" ht="12.75">
      <c r="J1460"/>
      <c r="L1460"/>
      <c r="Q1460"/>
      <c r="R1460"/>
    </row>
    <row r="1461" spans="10:18" ht="12.75">
      <c r="J1461"/>
      <c r="L1461"/>
      <c r="Q1461"/>
      <c r="R1461"/>
    </row>
    <row r="1462" spans="10:18" ht="12.75">
      <c r="J1462"/>
      <c r="L1462"/>
      <c r="Q1462"/>
      <c r="R1462"/>
    </row>
    <row r="1463" spans="10:18" ht="12.75">
      <c r="J1463"/>
      <c r="L1463"/>
      <c r="Q1463"/>
      <c r="R1463"/>
    </row>
    <row r="1464" spans="10:18" ht="12.75">
      <c r="J1464"/>
      <c r="L1464"/>
      <c r="Q1464"/>
      <c r="R1464"/>
    </row>
    <row r="1465" spans="10:18" ht="12.75">
      <c r="J1465"/>
      <c r="L1465"/>
      <c r="Q1465"/>
      <c r="R1465"/>
    </row>
    <row r="1466" spans="10:18" ht="12.75">
      <c r="J1466"/>
      <c r="L1466"/>
      <c r="Q1466"/>
      <c r="R1466"/>
    </row>
    <row r="1467" spans="10:18" ht="12.75">
      <c r="J1467"/>
      <c r="L1467"/>
      <c r="Q1467"/>
      <c r="R1467"/>
    </row>
    <row r="1468" spans="10:18" ht="12.75">
      <c r="J1468"/>
      <c r="L1468"/>
      <c r="Q1468"/>
      <c r="R1468"/>
    </row>
    <row r="1469" spans="10:18" ht="12.75">
      <c r="J1469"/>
      <c r="L1469"/>
      <c r="Q1469"/>
      <c r="R1469"/>
    </row>
    <row r="1470" spans="10:18" ht="12.75">
      <c r="J1470"/>
      <c r="L1470"/>
      <c r="Q1470"/>
      <c r="R1470"/>
    </row>
    <row r="1471" spans="10:18" ht="12.75">
      <c r="J1471"/>
      <c r="L1471"/>
      <c r="Q1471"/>
      <c r="R1471"/>
    </row>
    <row r="1472" spans="10:18" ht="12.75">
      <c r="J1472"/>
      <c r="L1472"/>
      <c r="Q1472"/>
      <c r="R1472"/>
    </row>
    <row r="1473" spans="10:18" ht="12.75">
      <c r="J1473"/>
      <c r="L1473"/>
      <c r="Q1473"/>
      <c r="R1473"/>
    </row>
    <row r="1474" spans="10:18" ht="12.75">
      <c r="J1474"/>
      <c r="L1474"/>
      <c r="Q1474"/>
      <c r="R1474"/>
    </row>
    <row r="1475" spans="10:18" ht="12.75">
      <c r="J1475"/>
      <c r="L1475"/>
      <c r="Q1475"/>
      <c r="R1475"/>
    </row>
    <row r="1476" spans="10:18" ht="12.75">
      <c r="J1476"/>
      <c r="L1476"/>
      <c r="Q1476"/>
      <c r="R1476"/>
    </row>
    <row r="1477" spans="10:18" ht="12.75">
      <c r="J1477"/>
      <c r="L1477"/>
      <c r="Q1477"/>
      <c r="R1477"/>
    </row>
    <row r="1478" spans="10:18" ht="12.75">
      <c r="J1478"/>
      <c r="L1478"/>
      <c r="Q1478"/>
      <c r="R1478"/>
    </row>
    <row r="1479" spans="10:18" ht="12.75">
      <c r="J1479"/>
      <c r="L1479"/>
      <c r="Q1479"/>
      <c r="R1479"/>
    </row>
    <row r="1480" spans="10:18" ht="12.75">
      <c r="J1480"/>
      <c r="L1480"/>
      <c r="Q1480"/>
      <c r="R1480"/>
    </row>
    <row r="1481" spans="10:18" ht="12.75">
      <c r="J1481"/>
      <c r="L1481"/>
      <c r="Q1481"/>
      <c r="R1481"/>
    </row>
    <row r="1482" spans="10:18" ht="12.75">
      <c r="J1482"/>
      <c r="L1482"/>
      <c r="Q1482"/>
      <c r="R1482"/>
    </row>
    <row r="1483" spans="10:18" ht="12.75">
      <c r="J1483"/>
      <c r="L1483"/>
      <c r="Q1483"/>
      <c r="R1483"/>
    </row>
    <row r="1484" spans="10:18" ht="12.75">
      <c r="J1484"/>
      <c r="L1484"/>
      <c r="Q1484"/>
      <c r="R1484"/>
    </row>
    <row r="1485" spans="10:18" ht="12.75">
      <c r="J1485"/>
      <c r="L1485"/>
      <c r="Q1485"/>
      <c r="R1485"/>
    </row>
    <row r="1486" spans="10:18" ht="12.75">
      <c r="J1486"/>
      <c r="L1486"/>
      <c r="Q1486"/>
      <c r="R1486"/>
    </row>
    <row r="1487" spans="10:18" ht="12.75">
      <c r="J1487"/>
      <c r="L1487"/>
      <c r="Q1487"/>
      <c r="R1487"/>
    </row>
    <row r="1488" spans="10:18" ht="12.75">
      <c r="J1488"/>
      <c r="L1488"/>
      <c r="Q1488"/>
      <c r="R1488"/>
    </row>
    <row r="1489" spans="10:18" ht="12.75">
      <c r="J1489"/>
      <c r="L1489"/>
      <c r="Q1489"/>
      <c r="R1489"/>
    </row>
    <row r="1490" spans="10:18" ht="12.75">
      <c r="J1490"/>
      <c r="L1490"/>
      <c r="Q1490"/>
      <c r="R1490"/>
    </row>
    <row r="1491" spans="10:18" ht="12.75">
      <c r="J1491"/>
      <c r="L1491"/>
      <c r="Q1491"/>
      <c r="R1491"/>
    </row>
    <row r="1492" spans="10:18" ht="12.75">
      <c r="J1492"/>
      <c r="L1492"/>
      <c r="Q1492"/>
      <c r="R1492"/>
    </row>
    <row r="1493" spans="10:18" ht="12.75">
      <c r="J1493"/>
      <c r="L1493"/>
      <c r="Q1493"/>
      <c r="R1493"/>
    </row>
    <row r="1494" spans="10:18" ht="12.75">
      <c r="J1494"/>
      <c r="L1494"/>
      <c r="Q1494"/>
      <c r="R1494"/>
    </row>
    <row r="1495" spans="10:18" ht="12.75">
      <c r="J1495"/>
      <c r="L1495"/>
      <c r="Q1495"/>
      <c r="R1495"/>
    </row>
    <row r="1496" spans="10:18" ht="12.75">
      <c r="J1496"/>
      <c r="L1496"/>
      <c r="Q1496"/>
      <c r="R1496"/>
    </row>
    <row r="1497" spans="10:18" ht="12.75">
      <c r="J1497"/>
      <c r="L1497"/>
      <c r="Q1497"/>
      <c r="R1497"/>
    </row>
    <row r="1498" spans="10:18" ht="12.75">
      <c r="J1498"/>
      <c r="L1498"/>
      <c r="Q1498"/>
      <c r="R1498"/>
    </row>
    <row r="1499" spans="10:18" ht="12.75">
      <c r="J1499"/>
      <c r="L1499"/>
      <c r="Q1499"/>
      <c r="R1499"/>
    </row>
    <row r="1500" spans="10:18" ht="12.75">
      <c r="J1500"/>
      <c r="L1500"/>
      <c r="Q1500"/>
      <c r="R1500"/>
    </row>
    <row r="1501" spans="10:18" ht="12.75">
      <c r="J1501"/>
      <c r="L1501"/>
      <c r="Q1501"/>
      <c r="R1501"/>
    </row>
    <row r="1502" spans="10:18" ht="12.75">
      <c r="J1502"/>
      <c r="L1502"/>
      <c r="Q1502"/>
      <c r="R1502"/>
    </row>
    <row r="1503" spans="10:18" ht="12.75">
      <c r="J1503"/>
      <c r="L1503"/>
      <c r="Q1503"/>
      <c r="R1503"/>
    </row>
    <row r="1504" spans="10:18" ht="12.75">
      <c r="J1504"/>
      <c r="L1504"/>
      <c r="Q1504"/>
      <c r="R1504"/>
    </row>
    <row r="1505" spans="10:18" ht="12.75">
      <c r="J1505"/>
      <c r="L1505"/>
      <c r="Q1505"/>
      <c r="R1505"/>
    </row>
    <row r="1506" spans="10:18" ht="12.75">
      <c r="J1506"/>
      <c r="L1506"/>
      <c r="Q1506"/>
      <c r="R1506"/>
    </row>
    <row r="1507" spans="10:18" ht="12.75">
      <c r="J1507"/>
      <c r="L1507"/>
      <c r="Q1507"/>
      <c r="R1507"/>
    </row>
    <row r="1508" spans="10:18" ht="12.75">
      <c r="J1508"/>
      <c r="L1508"/>
      <c r="Q1508"/>
      <c r="R1508"/>
    </row>
    <row r="1509" spans="10:18" ht="12.75">
      <c r="J1509"/>
      <c r="L1509"/>
      <c r="Q1509"/>
      <c r="R1509"/>
    </row>
    <row r="1510" spans="10:18" ht="12.75">
      <c r="J1510"/>
      <c r="L1510"/>
      <c r="Q1510"/>
      <c r="R1510"/>
    </row>
    <row r="1511" spans="10:18" ht="12.75">
      <c r="J1511"/>
      <c r="L1511"/>
      <c r="Q1511"/>
      <c r="R1511"/>
    </row>
    <row r="1512" spans="10:18" ht="12.75">
      <c r="J1512"/>
      <c r="L1512"/>
      <c r="Q1512"/>
      <c r="R1512"/>
    </row>
    <row r="1513" spans="10:18" ht="12.75">
      <c r="J1513"/>
      <c r="L1513"/>
      <c r="Q1513"/>
      <c r="R1513"/>
    </row>
    <row r="1514" spans="10:18" ht="12.75">
      <c r="J1514"/>
      <c r="L1514"/>
      <c r="Q1514"/>
      <c r="R1514"/>
    </row>
    <row r="1515" spans="10:18" ht="12.75">
      <c r="J1515"/>
      <c r="L1515"/>
      <c r="Q1515"/>
      <c r="R1515"/>
    </row>
    <row r="1516" spans="10:18" ht="12.75">
      <c r="J1516"/>
      <c r="L1516"/>
      <c r="Q1516"/>
      <c r="R1516"/>
    </row>
    <row r="1517" spans="10:18" ht="12.75">
      <c r="J1517"/>
      <c r="L1517"/>
      <c r="Q1517"/>
      <c r="R1517"/>
    </row>
    <row r="1518" spans="10:18" ht="12.75">
      <c r="J1518"/>
      <c r="L1518"/>
      <c r="Q1518"/>
      <c r="R1518"/>
    </row>
    <row r="1519" spans="10:18" ht="12.75">
      <c r="J1519"/>
      <c r="L1519"/>
      <c r="Q1519"/>
      <c r="R1519"/>
    </row>
    <row r="1520" spans="10:18" ht="12.75">
      <c r="J1520"/>
      <c r="L1520"/>
      <c r="Q1520"/>
      <c r="R1520"/>
    </row>
    <row r="1521" spans="10:18" ht="12.75">
      <c r="J1521"/>
      <c r="L1521"/>
      <c r="Q1521"/>
      <c r="R1521"/>
    </row>
    <row r="1522" spans="10:18" ht="12.75">
      <c r="J1522"/>
      <c r="L1522"/>
      <c r="Q1522"/>
      <c r="R1522"/>
    </row>
    <row r="1523" spans="10:18" ht="12.75">
      <c r="J1523"/>
      <c r="L1523"/>
      <c r="Q1523"/>
      <c r="R1523"/>
    </row>
    <row r="1524" spans="10:18" ht="12.75">
      <c r="J1524"/>
      <c r="L1524"/>
      <c r="Q1524"/>
      <c r="R1524"/>
    </row>
    <row r="1525" spans="10:18" ht="12.75">
      <c r="J1525"/>
      <c r="L1525"/>
      <c r="Q1525"/>
      <c r="R1525"/>
    </row>
    <row r="1526" spans="10:18" ht="12.75">
      <c r="J1526"/>
      <c r="L1526"/>
      <c r="Q1526"/>
      <c r="R1526"/>
    </row>
    <row r="1527" spans="10:18" ht="12.75">
      <c r="J1527"/>
      <c r="L1527"/>
      <c r="Q1527"/>
      <c r="R1527"/>
    </row>
    <row r="1528" spans="10:18" ht="12.75">
      <c r="J1528"/>
      <c r="L1528"/>
      <c r="Q1528"/>
      <c r="R1528"/>
    </row>
    <row r="1529" spans="10:18" ht="12.75">
      <c r="J1529"/>
      <c r="L1529"/>
      <c r="Q1529"/>
      <c r="R1529"/>
    </row>
    <row r="1530" spans="10:18" ht="12.75">
      <c r="J1530"/>
      <c r="L1530"/>
      <c r="Q1530"/>
      <c r="R1530"/>
    </row>
    <row r="1531" spans="10:18" ht="12.75">
      <c r="J1531"/>
      <c r="L1531"/>
      <c r="Q1531"/>
      <c r="R1531"/>
    </row>
    <row r="1532" spans="10:18" ht="12.75">
      <c r="J1532"/>
      <c r="L1532"/>
      <c r="Q1532"/>
      <c r="R1532"/>
    </row>
    <row r="1533" spans="10:18" ht="12.75">
      <c r="J1533"/>
      <c r="L1533"/>
      <c r="Q1533"/>
      <c r="R1533"/>
    </row>
    <row r="1534" spans="10:18" ht="12.75">
      <c r="J1534"/>
      <c r="L1534"/>
      <c r="Q1534"/>
      <c r="R1534"/>
    </row>
    <row r="1535" spans="10:18" ht="12.75">
      <c r="J1535"/>
      <c r="L1535"/>
      <c r="Q1535"/>
      <c r="R1535"/>
    </row>
    <row r="1536" spans="10:18" ht="12.75">
      <c r="J1536"/>
      <c r="L1536"/>
      <c r="Q1536"/>
      <c r="R1536"/>
    </row>
    <row r="1537" spans="10:18" ht="12.75">
      <c r="J1537"/>
      <c r="L1537"/>
      <c r="Q1537"/>
      <c r="R1537"/>
    </row>
    <row r="1538" spans="10:18" ht="12.75">
      <c r="J1538"/>
      <c r="L1538"/>
      <c r="Q1538"/>
      <c r="R1538"/>
    </row>
    <row r="1539" spans="10:18" ht="12.75">
      <c r="J1539"/>
      <c r="L1539"/>
      <c r="Q1539"/>
      <c r="R1539"/>
    </row>
    <row r="1540" spans="10:18" ht="12.75">
      <c r="J1540"/>
      <c r="L1540"/>
      <c r="Q1540"/>
      <c r="R1540"/>
    </row>
    <row r="1541" spans="10:18" ht="12.75">
      <c r="J1541"/>
      <c r="L1541"/>
      <c r="Q1541"/>
      <c r="R1541"/>
    </row>
    <row r="1542" spans="10:18" ht="12.75">
      <c r="J1542"/>
      <c r="L1542"/>
      <c r="Q1542"/>
      <c r="R1542"/>
    </row>
    <row r="1543" spans="10:18" ht="12.75">
      <c r="J1543"/>
      <c r="L1543"/>
      <c r="Q1543"/>
      <c r="R1543"/>
    </row>
    <row r="1544" spans="10:18" ht="12.75">
      <c r="J1544"/>
      <c r="L1544"/>
      <c r="Q1544"/>
      <c r="R1544"/>
    </row>
    <row r="1545" spans="10:18" ht="12.75">
      <c r="J1545"/>
      <c r="L1545"/>
      <c r="Q1545"/>
      <c r="R1545"/>
    </row>
    <row r="1546" spans="10:18" ht="12.75">
      <c r="J1546"/>
      <c r="L1546"/>
      <c r="Q1546"/>
      <c r="R1546"/>
    </row>
    <row r="1547" spans="10:18" ht="12.75">
      <c r="J1547"/>
      <c r="L1547"/>
      <c r="Q1547"/>
      <c r="R1547"/>
    </row>
    <row r="1548" spans="10:18" ht="12.75">
      <c r="J1548"/>
      <c r="L1548"/>
      <c r="Q1548"/>
      <c r="R1548"/>
    </row>
    <row r="1549" spans="10:18" ht="12.75">
      <c r="J1549"/>
      <c r="L1549"/>
      <c r="Q1549"/>
      <c r="R1549"/>
    </row>
    <row r="1550" spans="10:18" ht="12.75">
      <c r="J1550"/>
      <c r="L1550"/>
      <c r="Q1550"/>
      <c r="R1550"/>
    </row>
    <row r="1551" spans="10:18" ht="12.75">
      <c r="J1551"/>
      <c r="L1551"/>
      <c r="Q1551"/>
      <c r="R1551"/>
    </row>
    <row r="1552" spans="10:18" ht="12.75">
      <c r="J1552"/>
      <c r="L1552"/>
      <c r="Q1552"/>
      <c r="R1552"/>
    </row>
    <row r="1553" spans="10:18" ht="12.75">
      <c r="J1553"/>
      <c r="L1553"/>
      <c r="Q1553"/>
      <c r="R1553"/>
    </row>
    <row r="1554" spans="10:18" ht="12.75">
      <c r="J1554"/>
      <c r="L1554"/>
      <c r="Q1554"/>
      <c r="R1554"/>
    </row>
    <row r="1555" spans="10:18" ht="12.75">
      <c r="J1555"/>
      <c r="L1555"/>
      <c r="Q1555"/>
      <c r="R1555"/>
    </row>
    <row r="1556" spans="10:18" ht="12.75">
      <c r="J1556"/>
      <c r="L1556"/>
      <c r="Q1556"/>
      <c r="R1556"/>
    </row>
    <row r="1557" spans="10:18" ht="12.75">
      <c r="J1557"/>
      <c r="L1557"/>
      <c r="Q1557"/>
      <c r="R1557"/>
    </row>
    <row r="1558" spans="10:18" ht="12.75">
      <c r="J1558"/>
      <c r="L1558"/>
      <c r="Q1558"/>
      <c r="R1558"/>
    </row>
    <row r="1559" spans="10:18" ht="12.75">
      <c r="J1559"/>
      <c r="L1559"/>
      <c r="Q1559"/>
      <c r="R1559"/>
    </row>
    <row r="1560" spans="10:18" ht="12.75">
      <c r="J1560"/>
      <c r="L1560"/>
      <c r="Q1560"/>
      <c r="R1560"/>
    </row>
    <row r="1561" spans="10:18" ht="12.75">
      <c r="J1561"/>
      <c r="L1561"/>
      <c r="Q1561"/>
      <c r="R1561"/>
    </row>
    <row r="1562" spans="10:18" ht="12.75">
      <c r="J1562"/>
      <c r="L1562"/>
      <c r="Q1562"/>
      <c r="R1562"/>
    </row>
    <row r="1563" spans="10:18" ht="12.75">
      <c r="J1563"/>
      <c r="L1563"/>
      <c r="Q1563"/>
      <c r="R1563"/>
    </row>
    <row r="1564" spans="10:18" ht="12.75">
      <c r="J1564"/>
      <c r="L1564"/>
      <c r="Q1564"/>
      <c r="R1564"/>
    </row>
    <row r="1565" spans="10:18" ht="12.75">
      <c r="J1565"/>
      <c r="L1565"/>
      <c r="Q1565"/>
      <c r="R1565"/>
    </row>
    <row r="1566" spans="10:18" ht="12.75">
      <c r="J1566"/>
      <c r="L1566"/>
      <c r="Q1566"/>
      <c r="R1566"/>
    </row>
    <row r="1567" spans="10:18" ht="12.75">
      <c r="J1567"/>
      <c r="L1567"/>
      <c r="Q1567"/>
      <c r="R1567"/>
    </row>
    <row r="1568" spans="10:18" ht="12.75">
      <c r="J1568"/>
      <c r="L1568"/>
      <c r="Q1568"/>
      <c r="R1568"/>
    </row>
    <row r="1569" spans="10:18" ht="12.75">
      <c r="J1569"/>
      <c r="L1569"/>
      <c r="Q1569"/>
      <c r="R1569"/>
    </row>
    <row r="1570" spans="10:18" ht="12.75">
      <c r="J1570"/>
      <c r="L1570"/>
      <c r="Q1570"/>
      <c r="R1570"/>
    </row>
    <row r="1571" spans="10:18" ht="12.75">
      <c r="J1571"/>
      <c r="L1571"/>
      <c r="Q1571"/>
      <c r="R1571"/>
    </row>
    <row r="1572" spans="10:18" ht="12.75">
      <c r="J1572"/>
      <c r="L1572"/>
      <c r="Q1572"/>
      <c r="R1572"/>
    </row>
    <row r="1573" spans="10:18" ht="12.75">
      <c r="J1573"/>
      <c r="L1573"/>
      <c r="Q1573"/>
      <c r="R1573"/>
    </row>
    <row r="1574" spans="10:18" ht="12.75">
      <c r="J1574"/>
      <c r="L1574"/>
      <c r="Q1574"/>
      <c r="R1574"/>
    </row>
    <row r="1575" spans="10:18" ht="12.75">
      <c r="J1575"/>
      <c r="L1575"/>
      <c r="Q1575"/>
      <c r="R1575"/>
    </row>
    <row r="1576" spans="10:18" ht="12.75">
      <c r="J1576"/>
      <c r="L1576"/>
      <c r="Q1576"/>
      <c r="R1576"/>
    </row>
    <row r="1577" spans="10:18" ht="12.75">
      <c r="J1577"/>
      <c r="L1577"/>
      <c r="Q1577"/>
      <c r="R1577"/>
    </row>
    <row r="1578" spans="10:18" ht="12.75">
      <c r="J1578"/>
      <c r="L1578"/>
      <c r="Q1578"/>
      <c r="R1578"/>
    </row>
    <row r="1579" spans="10:18" ht="12.75">
      <c r="J1579"/>
      <c r="L1579"/>
      <c r="Q1579"/>
      <c r="R1579"/>
    </row>
    <row r="1580" spans="10:18" ht="12.75">
      <c r="J1580"/>
      <c r="L1580"/>
      <c r="Q1580"/>
      <c r="R1580"/>
    </row>
    <row r="1581" spans="10:18" ht="12.75">
      <c r="J1581"/>
      <c r="L1581"/>
      <c r="Q1581"/>
      <c r="R1581"/>
    </row>
    <row r="1582" spans="10:18" ht="12.75">
      <c r="J1582"/>
      <c r="L1582"/>
      <c r="Q1582"/>
      <c r="R1582"/>
    </row>
    <row r="1583" spans="10:18" ht="12.75">
      <c r="J1583"/>
      <c r="L1583"/>
      <c r="Q1583"/>
      <c r="R1583"/>
    </row>
    <row r="1584" spans="10:18" ht="12.75">
      <c r="J1584"/>
      <c r="L1584"/>
      <c r="Q1584"/>
      <c r="R1584"/>
    </row>
    <row r="1585" spans="10:18" ht="12.75">
      <c r="J1585"/>
      <c r="L1585"/>
      <c r="Q1585"/>
      <c r="R1585"/>
    </row>
    <row r="1586" spans="10:18" ht="12.75">
      <c r="J1586"/>
      <c r="L1586"/>
      <c r="Q1586"/>
      <c r="R1586"/>
    </row>
    <row r="1587" spans="10:18" ht="12.75">
      <c r="J1587"/>
      <c r="L1587"/>
      <c r="Q1587"/>
      <c r="R1587"/>
    </row>
    <row r="1588" spans="10:18" ht="12.75">
      <c r="J1588"/>
      <c r="L1588"/>
      <c r="Q1588"/>
      <c r="R1588"/>
    </row>
    <row r="1589" spans="10:18" ht="12.75">
      <c r="J1589"/>
      <c r="L1589"/>
      <c r="Q1589"/>
      <c r="R1589"/>
    </row>
    <row r="1590" spans="10:18" ht="12.75">
      <c r="J1590"/>
      <c r="L1590"/>
      <c r="Q1590"/>
      <c r="R1590"/>
    </row>
    <row r="1591" spans="10:18" ht="12.75">
      <c r="J1591"/>
      <c r="L1591"/>
      <c r="Q1591"/>
      <c r="R1591"/>
    </row>
    <row r="1592" spans="10:18" ht="12.75">
      <c r="J1592"/>
      <c r="L1592"/>
      <c r="Q1592"/>
      <c r="R1592"/>
    </row>
    <row r="1593" spans="10:18" ht="12.75">
      <c r="J1593"/>
      <c r="L1593"/>
      <c r="Q1593"/>
      <c r="R1593"/>
    </row>
    <row r="1594" spans="10:18" ht="12.75">
      <c r="J1594"/>
      <c r="L1594"/>
      <c r="Q1594"/>
      <c r="R1594"/>
    </row>
    <row r="1595" spans="10:18" ht="12.75">
      <c r="J1595"/>
      <c r="L1595"/>
      <c r="Q1595"/>
      <c r="R1595"/>
    </row>
    <row r="1596" spans="10:18" ht="12.75">
      <c r="J1596"/>
      <c r="L1596"/>
      <c r="Q1596"/>
      <c r="R1596"/>
    </row>
    <row r="1597" spans="10:18" ht="12.75">
      <c r="J1597"/>
      <c r="L1597"/>
      <c r="Q1597"/>
      <c r="R1597"/>
    </row>
    <row r="1598" spans="10:18" ht="12.75">
      <c r="J1598"/>
      <c r="L1598"/>
      <c r="Q1598"/>
      <c r="R1598"/>
    </row>
    <row r="1599" spans="10:18" ht="12.75">
      <c r="J1599"/>
      <c r="L1599"/>
      <c r="Q1599"/>
      <c r="R1599"/>
    </row>
    <row r="1600" spans="10:18" ht="12.75">
      <c r="J1600"/>
      <c r="L1600"/>
      <c r="Q1600"/>
      <c r="R1600"/>
    </row>
    <row r="1601" spans="10:18" ht="12.75">
      <c r="J1601"/>
      <c r="L1601"/>
      <c r="Q1601"/>
      <c r="R1601"/>
    </row>
    <row r="1602" spans="10:18" ht="12.75">
      <c r="J1602"/>
      <c r="L1602"/>
      <c r="Q1602"/>
      <c r="R1602"/>
    </row>
    <row r="1603" spans="10:18" ht="12.75">
      <c r="J1603"/>
      <c r="L1603"/>
      <c r="Q1603"/>
      <c r="R1603"/>
    </row>
    <row r="1604" spans="10:18" ht="12.75">
      <c r="J1604"/>
      <c r="L1604"/>
      <c r="Q1604"/>
      <c r="R1604"/>
    </row>
    <row r="1605" spans="10:18" ht="12.75">
      <c r="J1605"/>
      <c r="L1605"/>
      <c r="Q1605"/>
      <c r="R1605"/>
    </row>
    <row r="1606" spans="10:18" ht="12.75">
      <c r="J1606"/>
      <c r="L1606"/>
      <c r="Q1606"/>
      <c r="R1606"/>
    </row>
    <row r="1607" spans="10:18" ht="12.75">
      <c r="J1607"/>
      <c r="L1607"/>
      <c r="Q1607"/>
      <c r="R1607"/>
    </row>
    <row r="1608" spans="10:18" ht="12.75">
      <c r="J1608"/>
      <c r="L1608"/>
      <c r="Q1608"/>
      <c r="R1608"/>
    </row>
    <row r="1609" spans="10:18" ht="12.75">
      <c r="J1609"/>
      <c r="L1609"/>
      <c r="Q1609"/>
      <c r="R1609"/>
    </row>
    <row r="1610" spans="10:18" ht="12.75">
      <c r="J1610"/>
      <c r="L1610"/>
      <c r="Q1610"/>
      <c r="R1610"/>
    </row>
    <row r="1611" spans="10:18" ht="12.75">
      <c r="J1611"/>
      <c r="L1611"/>
      <c r="Q1611"/>
      <c r="R1611"/>
    </row>
    <row r="1612" spans="10:18" ht="12.75">
      <c r="J1612"/>
      <c r="L1612"/>
      <c r="Q1612"/>
      <c r="R1612"/>
    </row>
    <row r="1613" spans="10:18" ht="12.75">
      <c r="J1613"/>
      <c r="L1613"/>
      <c r="Q1613"/>
      <c r="R1613"/>
    </row>
    <row r="1614" spans="10:18" ht="12.75">
      <c r="J1614"/>
      <c r="L1614"/>
      <c r="Q1614"/>
      <c r="R1614"/>
    </row>
    <row r="1615" spans="10:18" ht="12.75">
      <c r="J1615"/>
      <c r="L1615"/>
      <c r="Q1615"/>
      <c r="R1615"/>
    </row>
    <row r="1616" spans="10:18" ht="12.75">
      <c r="J1616"/>
      <c r="L1616"/>
      <c r="Q1616"/>
      <c r="R1616"/>
    </row>
    <row r="1617" spans="10:18" ht="12.75">
      <c r="J1617"/>
      <c r="L1617"/>
      <c r="Q1617"/>
      <c r="R1617"/>
    </row>
    <row r="1618" spans="10:18" ht="12.75">
      <c r="J1618"/>
      <c r="L1618"/>
      <c r="Q1618"/>
      <c r="R1618"/>
    </row>
    <row r="1619" spans="10:18" ht="12.75">
      <c r="J1619"/>
      <c r="L1619"/>
      <c r="Q1619"/>
      <c r="R1619"/>
    </row>
    <row r="1620" spans="10:18" ht="12.75">
      <c r="J1620"/>
      <c r="L1620"/>
      <c r="Q1620"/>
      <c r="R1620"/>
    </row>
    <row r="1621" spans="10:18" ht="12.75">
      <c r="J1621"/>
      <c r="L1621"/>
      <c r="Q1621"/>
      <c r="R1621"/>
    </row>
    <row r="1622" spans="10:18" ht="12.75">
      <c r="J1622"/>
      <c r="L1622"/>
      <c r="Q1622"/>
      <c r="R1622"/>
    </row>
    <row r="1623" spans="10:18" ht="12.75">
      <c r="J1623"/>
      <c r="L1623"/>
      <c r="Q1623"/>
      <c r="R1623"/>
    </row>
    <row r="1624" spans="10:18" ht="12.75">
      <c r="J1624"/>
      <c r="L1624"/>
      <c r="Q1624"/>
      <c r="R1624"/>
    </row>
    <row r="1625" spans="10:18" ht="12.75">
      <c r="J1625"/>
      <c r="L1625"/>
      <c r="Q1625"/>
      <c r="R1625"/>
    </row>
    <row r="1626" spans="10:18" ht="12.75">
      <c r="J1626"/>
      <c r="L1626"/>
      <c r="Q1626"/>
      <c r="R1626"/>
    </row>
    <row r="1627" spans="10:18" ht="12.75">
      <c r="J1627"/>
      <c r="L1627"/>
      <c r="Q1627"/>
      <c r="R1627"/>
    </row>
    <row r="1628" spans="10:18" ht="12.75">
      <c r="J1628"/>
      <c r="L1628"/>
      <c r="Q1628"/>
      <c r="R1628"/>
    </row>
    <row r="1629" spans="10:18" ht="12.75">
      <c r="J1629"/>
      <c r="L1629"/>
      <c r="Q1629"/>
      <c r="R1629"/>
    </row>
    <row r="1630" spans="10:18" ht="12.75">
      <c r="J1630"/>
      <c r="L1630"/>
      <c r="Q1630"/>
      <c r="R1630"/>
    </row>
    <row r="1631" spans="10:18" ht="12.75">
      <c r="J1631"/>
      <c r="L1631"/>
      <c r="Q1631"/>
      <c r="R1631"/>
    </row>
    <row r="1632" spans="10:18" ht="12.75">
      <c r="J1632"/>
      <c r="L1632"/>
      <c r="Q1632"/>
      <c r="R1632"/>
    </row>
    <row r="1633" spans="10:18" ht="12.75">
      <c r="J1633"/>
      <c r="L1633"/>
      <c r="Q1633"/>
      <c r="R1633"/>
    </row>
    <row r="1634" spans="10:18" ht="12.75">
      <c r="J1634"/>
      <c r="L1634"/>
      <c r="Q1634"/>
      <c r="R1634"/>
    </row>
    <row r="1635" spans="10:18" ht="12.75">
      <c r="J1635"/>
      <c r="L1635"/>
      <c r="Q1635"/>
      <c r="R1635"/>
    </row>
    <row r="1636" spans="10:18" ht="12.75">
      <c r="J1636"/>
      <c r="L1636"/>
      <c r="Q1636"/>
      <c r="R1636"/>
    </row>
    <row r="1637" spans="10:18" ht="12.75">
      <c r="J1637"/>
      <c r="L1637"/>
      <c r="Q1637"/>
      <c r="R1637"/>
    </row>
    <row r="1638" spans="10:18" ht="12.75">
      <c r="J1638"/>
      <c r="L1638"/>
      <c r="Q1638"/>
      <c r="R1638"/>
    </row>
    <row r="1639" spans="10:18" ht="12.75">
      <c r="J1639"/>
      <c r="L1639"/>
      <c r="Q1639"/>
      <c r="R1639"/>
    </row>
    <row r="1640" spans="10:18" ht="12.75">
      <c r="J1640"/>
      <c r="L1640"/>
      <c r="Q1640"/>
      <c r="R1640"/>
    </row>
    <row r="1641" spans="10:18" ht="12.75">
      <c r="J1641"/>
      <c r="L1641"/>
      <c r="Q1641"/>
      <c r="R1641"/>
    </row>
    <row r="1642" spans="10:18" ht="12.75">
      <c r="J1642"/>
      <c r="L1642"/>
      <c r="Q1642"/>
      <c r="R1642"/>
    </row>
    <row r="1643" spans="10:18" ht="12.75">
      <c r="J1643"/>
      <c r="L1643"/>
      <c r="Q1643"/>
      <c r="R1643"/>
    </row>
    <row r="1644" spans="10:18" ht="12.75">
      <c r="J1644"/>
      <c r="L1644"/>
      <c r="Q1644"/>
      <c r="R1644"/>
    </row>
    <row r="1645" spans="10:18" ht="12.75">
      <c r="J1645"/>
      <c r="L1645"/>
      <c r="Q1645"/>
      <c r="R1645"/>
    </row>
    <row r="1646" spans="10:18" ht="12.75">
      <c r="J1646"/>
      <c r="L1646"/>
      <c r="Q1646"/>
      <c r="R1646"/>
    </row>
    <row r="1647" spans="10:18" ht="12.75">
      <c r="J1647"/>
      <c r="L1647"/>
      <c r="Q1647"/>
      <c r="R1647"/>
    </row>
    <row r="1648" spans="10:18" ht="12.75">
      <c r="J1648"/>
      <c r="L1648"/>
      <c r="Q1648"/>
      <c r="R1648"/>
    </row>
    <row r="1649" spans="10:18" ht="12.75">
      <c r="J1649"/>
      <c r="L1649"/>
      <c r="Q1649"/>
      <c r="R1649"/>
    </row>
    <row r="1650" spans="10:18" ht="12.75">
      <c r="J1650"/>
      <c r="L1650"/>
      <c r="Q1650"/>
      <c r="R1650"/>
    </row>
    <row r="1651" spans="10:18" ht="12.75">
      <c r="J1651"/>
      <c r="L1651"/>
      <c r="Q1651"/>
      <c r="R1651"/>
    </row>
    <row r="1652" spans="10:18" ht="12.75">
      <c r="J1652"/>
      <c r="L1652"/>
      <c r="Q1652"/>
      <c r="R1652"/>
    </row>
    <row r="1653" spans="10:18" ht="12.75">
      <c r="J1653"/>
      <c r="L1653"/>
      <c r="Q1653"/>
      <c r="R1653"/>
    </row>
    <row r="1654" spans="10:18" ht="12.75">
      <c r="J1654"/>
      <c r="L1654"/>
      <c r="Q1654"/>
      <c r="R1654"/>
    </row>
    <row r="1655" spans="10:18" ht="12.75">
      <c r="J1655"/>
      <c r="L1655"/>
      <c r="Q1655"/>
      <c r="R1655"/>
    </row>
    <row r="1656" spans="10:18" ht="12.75">
      <c r="J1656"/>
      <c r="L1656"/>
      <c r="Q1656"/>
      <c r="R1656"/>
    </row>
    <row r="1657" spans="10:18" ht="12.75">
      <c r="J1657"/>
      <c r="L1657"/>
      <c r="Q1657"/>
      <c r="R1657"/>
    </row>
    <row r="1658" spans="10:18" ht="12.75">
      <c r="J1658"/>
      <c r="L1658"/>
      <c r="Q1658"/>
      <c r="R1658"/>
    </row>
    <row r="1659" spans="10:18" ht="12.75">
      <c r="J1659"/>
      <c r="L1659"/>
      <c r="Q1659"/>
      <c r="R1659"/>
    </row>
    <row r="1660" spans="10:18" ht="12.75">
      <c r="J1660"/>
      <c r="L1660"/>
      <c r="Q1660"/>
      <c r="R1660"/>
    </row>
    <row r="1661" spans="10:18" ht="12.75">
      <c r="J1661"/>
      <c r="L1661"/>
      <c r="Q1661"/>
      <c r="R1661"/>
    </row>
    <row r="1662" spans="10:18" ht="12.75">
      <c r="J1662"/>
      <c r="L1662"/>
      <c r="Q1662"/>
      <c r="R1662"/>
    </row>
    <row r="1663" spans="10:18" ht="12.75">
      <c r="J1663"/>
      <c r="L1663"/>
      <c r="Q1663"/>
      <c r="R1663"/>
    </row>
    <row r="1664" spans="10:18" ht="12.75">
      <c r="J1664"/>
      <c r="L1664"/>
      <c r="Q1664"/>
      <c r="R1664"/>
    </row>
    <row r="1665" spans="10:18" ht="12.75">
      <c r="J1665"/>
      <c r="L1665"/>
      <c r="Q1665"/>
      <c r="R1665"/>
    </row>
    <row r="1666" spans="10:18" ht="12.75">
      <c r="J1666"/>
      <c r="L1666"/>
      <c r="Q1666"/>
      <c r="R1666"/>
    </row>
    <row r="1667" spans="10:18" ht="12.75">
      <c r="J1667"/>
      <c r="L1667"/>
      <c r="Q1667"/>
      <c r="R1667"/>
    </row>
    <row r="1668" spans="10:18" ht="12.75">
      <c r="J1668"/>
      <c r="L1668"/>
      <c r="Q1668"/>
      <c r="R1668"/>
    </row>
    <row r="1669" spans="10:18" ht="12.75">
      <c r="J1669"/>
      <c r="L1669"/>
      <c r="Q1669"/>
      <c r="R1669"/>
    </row>
    <row r="1670" spans="10:18" ht="12.75">
      <c r="J1670"/>
      <c r="L1670"/>
      <c r="Q1670"/>
      <c r="R1670"/>
    </row>
    <row r="1671" spans="10:18" ht="12.75">
      <c r="J1671"/>
      <c r="L1671"/>
      <c r="Q1671"/>
      <c r="R1671"/>
    </row>
    <row r="1672" spans="10:18" ht="12.75">
      <c r="J1672"/>
      <c r="L1672"/>
      <c r="Q1672"/>
      <c r="R1672"/>
    </row>
    <row r="1673" spans="10:18" ht="12.75">
      <c r="J1673"/>
      <c r="L1673"/>
      <c r="Q1673"/>
      <c r="R1673"/>
    </row>
    <row r="1674" spans="10:18" ht="12.75">
      <c r="J1674"/>
      <c r="L1674"/>
      <c r="Q1674"/>
      <c r="R1674"/>
    </row>
    <row r="1675" spans="10:18" ht="12.75">
      <c r="J1675"/>
      <c r="L1675"/>
      <c r="Q1675"/>
      <c r="R1675"/>
    </row>
    <row r="1676" spans="10:18" ht="12.75">
      <c r="J1676"/>
      <c r="L1676"/>
      <c r="Q1676"/>
      <c r="R1676"/>
    </row>
    <row r="1677" spans="10:18" ht="12.75">
      <c r="J1677"/>
      <c r="L1677"/>
      <c r="Q1677"/>
      <c r="R1677"/>
    </row>
    <row r="1678" spans="10:18" ht="12.75">
      <c r="J1678"/>
      <c r="L1678"/>
      <c r="Q1678"/>
      <c r="R1678"/>
    </row>
    <row r="1679" spans="10:18" ht="12.75">
      <c r="J1679"/>
      <c r="L1679"/>
      <c r="Q1679"/>
      <c r="R1679"/>
    </row>
    <row r="1680" spans="10:18" ht="12.75">
      <c r="J1680"/>
      <c r="L1680"/>
      <c r="Q1680"/>
      <c r="R1680"/>
    </row>
    <row r="1681" spans="10:18" ht="12.75">
      <c r="J1681"/>
      <c r="L1681"/>
      <c r="Q1681"/>
      <c r="R1681"/>
    </row>
    <row r="1682" spans="10:18" ht="12.75">
      <c r="J1682"/>
      <c r="L1682"/>
      <c r="Q1682"/>
      <c r="R1682"/>
    </row>
    <row r="1683" spans="10:18" ht="12.75">
      <c r="J1683"/>
      <c r="L1683"/>
      <c r="Q1683"/>
      <c r="R1683"/>
    </row>
    <row r="1684" spans="10:18" ht="12.75">
      <c r="J1684"/>
      <c r="L1684"/>
      <c r="Q1684"/>
      <c r="R1684"/>
    </row>
    <row r="1685" spans="10:18" ht="12.75">
      <c r="J1685"/>
      <c r="L1685"/>
      <c r="Q1685"/>
      <c r="R1685"/>
    </row>
    <row r="1686" spans="10:18" ht="12.75">
      <c r="J1686"/>
      <c r="L1686"/>
      <c r="Q1686"/>
      <c r="R1686"/>
    </row>
    <row r="1687" spans="10:18" ht="12.75">
      <c r="J1687"/>
      <c r="L1687"/>
      <c r="Q1687"/>
      <c r="R1687"/>
    </row>
    <row r="1688" spans="10:18" ht="12.75">
      <c r="J1688"/>
      <c r="L1688"/>
      <c r="Q1688"/>
      <c r="R1688"/>
    </row>
    <row r="1689" spans="10:18" ht="12.75">
      <c r="J1689"/>
      <c r="L1689"/>
      <c r="Q1689"/>
      <c r="R1689"/>
    </row>
    <row r="1690" spans="10:18" ht="12.75">
      <c r="J1690"/>
      <c r="L1690"/>
      <c r="Q1690"/>
      <c r="R1690"/>
    </row>
    <row r="1691" spans="10:18" ht="12.75">
      <c r="J1691"/>
      <c r="L1691"/>
      <c r="Q1691"/>
      <c r="R1691"/>
    </row>
    <row r="1692" spans="10:18" ht="12.75">
      <c r="J1692"/>
      <c r="L1692"/>
      <c r="Q1692"/>
      <c r="R1692"/>
    </row>
    <row r="1693" spans="10:18" ht="12.75">
      <c r="J1693"/>
      <c r="L1693"/>
      <c r="Q1693"/>
      <c r="R1693"/>
    </row>
    <row r="1694" spans="10:18" ht="12.75">
      <c r="J1694"/>
      <c r="L1694"/>
      <c r="Q1694"/>
      <c r="R1694"/>
    </row>
    <row r="1695" spans="10:18" ht="12.75">
      <c r="J1695"/>
      <c r="L1695"/>
      <c r="Q1695"/>
      <c r="R1695"/>
    </row>
    <row r="1696" spans="10:18" ht="12.75">
      <c r="J1696"/>
      <c r="L1696"/>
      <c r="Q1696"/>
      <c r="R1696"/>
    </row>
    <row r="1697" spans="10:18" ht="12.75">
      <c r="J1697"/>
      <c r="L1697"/>
      <c r="Q1697"/>
      <c r="R1697"/>
    </row>
    <row r="1698" spans="10:18" ht="12.75">
      <c r="J1698"/>
      <c r="L1698"/>
      <c r="Q1698"/>
      <c r="R1698"/>
    </row>
    <row r="1699" spans="10:18" ht="12.75">
      <c r="J1699"/>
      <c r="L1699"/>
      <c r="Q1699"/>
      <c r="R1699"/>
    </row>
    <row r="1700" spans="10:18" ht="12.75">
      <c r="J1700"/>
      <c r="L1700"/>
      <c r="Q1700"/>
      <c r="R1700"/>
    </row>
    <row r="1701" spans="10:18" ht="12.75">
      <c r="J1701"/>
      <c r="L1701"/>
      <c r="Q1701"/>
      <c r="R1701"/>
    </row>
    <row r="1702" spans="10:18" ht="12.75">
      <c r="J1702"/>
      <c r="L1702"/>
      <c r="Q1702"/>
      <c r="R1702"/>
    </row>
    <row r="1703" spans="10:18" ht="12.75">
      <c r="J1703"/>
      <c r="L1703"/>
      <c r="Q1703"/>
      <c r="R1703"/>
    </row>
    <row r="1704" spans="10:18" ht="12.75">
      <c r="J1704"/>
      <c r="L1704"/>
      <c r="Q1704"/>
      <c r="R1704"/>
    </row>
    <row r="1705" spans="10:18" ht="12.75">
      <c r="J1705"/>
      <c r="L1705"/>
      <c r="Q1705"/>
      <c r="R1705"/>
    </row>
    <row r="1706" spans="10:18" ht="12.75">
      <c r="J1706"/>
      <c r="L1706"/>
      <c r="Q1706"/>
      <c r="R1706"/>
    </row>
    <row r="1707" spans="10:18" ht="12.75">
      <c r="J1707"/>
      <c r="L1707"/>
      <c r="Q1707"/>
      <c r="R1707"/>
    </row>
    <row r="1708" spans="10:18" ht="12.75">
      <c r="J1708"/>
      <c r="L1708"/>
      <c r="Q1708"/>
      <c r="R1708"/>
    </row>
    <row r="1709" spans="10:18" ht="12.75">
      <c r="J1709"/>
      <c r="L1709"/>
      <c r="Q1709"/>
      <c r="R1709"/>
    </row>
    <row r="1710" spans="10:18" ht="12.75">
      <c r="J1710"/>
      <c r="L1710"/>
      <c r="Q1710"/>
      <c r="R1710"/>
    </row>
    <row r="1711" spans="10:18" ht="12.75">
      <c r="J1711"/>
      <c r="L1711"/>
      <c r="Q1711"/>
      <c r="R1711"/>
    </row>
    <row r="1712" spans="10:18" ht="12.75">
      <c r="J1712"/>
      <c r="L1712"/>
      <c r="Q1712"/>
      <c r="R1712"/>
    </row>
    <row r="1713" spans="10:18" ht="12.75">
      <c r="J1713"/>
      <c r="L1713"/>
      <c r="Q1713"/>
      <c r="R1713"/>
    </row>
    <row r="1714" spans="10:18" ht="12.75">
      <c r="J1714"/>
      <c r="L1714"/>
      <c r="Q1714"/>
      <c r="R1714"/>
    </row>
    <row r="1715" spans="10:18" ht="12.75">
      <c r="J1715"/>
      <c r="L1715"/>
      <c r="Q1715"/>
      <c r="R1715"/>
    </row>
    <row r="1716" spans="10:18" ht="12.75">
      <c r="J1716"/>
      <c r="L1716"/>
      <c r="Q1716"/>
      <c r="R1716"/>
    </row>
    <row r="1717" spans="10:18" ht="12.75">
      <c r="J1717"/>
      <c r="L1717"/>
      <c r="Q1717"/>
      <c r="R1717"/>
    </row>
    <row r="1718" spans="10:18" ht="12.75">
      <c r="J1718"/>
      <c r="L1718"/>
      <c r="Q1718"/>
      <c r="R1718"/>
    </row>
    <row r="1719" spans="10:18" ht="12.75">
      <c r="J1719"/>
      <c r="L1719"/>
      <c r="Q1719"/>
      <c r="R1719"/>
    </row>
    <row r="1720" spans="10:18" ht="12.75">
      <c r="J1720"/>
      <c r="L1720"/>
      <c r="Q1720"/>
      <c r="R1720"/>
    </row>
    <row r="1721" spans="10:18" ht="12.75">
      <c r="J1721"/>
      <c r="L1721"/>
      <c r="Q1721"/>
      <c r="R1721"/>
    </row>
    <row r="1722" spans="10:18" ht="12.75">
      <c r="J1722"/>
      <c r="L1722"/>
      <c r="Q1722"/>
      <c r="R1722"/>
    </row>
    <row r="1723" spans="10:18" ht="12.75">
      <c r="J1723"/>
      <c r="L1723"/>
      <c r="Q1723"/>
      <c r="R1723"/>
    </row>
    <row r="1724" spans="10:18" ht="12.75">
      <c r="J1724"/>
      <c r="L1724"/>
      <c r="Q1724"/>
      <c r="R1724"/>
    </row>
    <row r="1725" spans="10:18" ht="12.75">
      <c r="J1725"/>
      <c r="L1725"/>
      <c r="Q1725"/>
      <c r="R1725"/>
    </row>
    <row r="1726" spans="10:18" ht="12.75">
      <c r="J1726"/>
      <c r="L1726"/>
      <c r="Q1726"/>
      <c r="R1726"/>
    </row>
    <row r="1727" spans="10:18" ht="12.75">
      <c r="J1727"/>
      <c r="L1727"/>
      <c r="Q1727"/>
      <c r="R1727"/>
    </row>
    <row r="1728" spans="10:18" ht="12.75">
      <c r="J1728"/>
      <c r="L1728"/>
      <c r="Q1728"/>
      <c r="R1728"/>
    </row>
    <row r="1729" spans="10:18" ht="12.75">
      <c r="J1729"/>
      <c r="L1729"/>
      <c r="Q1729"/>
      <c r="R1729"/>
    </row>
    <row r="1730" spans="10:18" ht="12.75">
      <c r="J1730"/>
      <c r="L1730"/>
      <c r="Q1730"/>
      <c r="R1730"/>
    </row>
    <row r="1731" spans="10:18" ht="12.75">
      <c r="J1731"/>
      <c r="L1731"/>
      <c r="Q1731"/>
      <c r="R1731"/>
    </row>
    <row r="1732" spans="10:18" ht="12.75">
      <c r="J1732"/>
      <c r="L1732"/>
      <c r="Q1732"/>
      <c r="R1732"/>
    </row>
    <row r="1733" spans="10:18" ht="12.75">
      <c r="J1733"/>
      <c r="L1733"/>
      <c r="Q1733"/>
      <c r="R1733"/>
    </row>
    <row r="1734" spans="10:18" ht="12.75">
      <c r="J1734"/>
      <c r="L1734"/>
      <c r="Q1734"/>
      <c r="R1734"/>
    </row>
    <row r="1735" spans="10:18" ht="12.75">
      <c r="J1735"/>
      <c r="L1735"/>
      <c r="Q1735"/>
      <c r="R1735"/>
    </row>
    <row r="1736" spans="10:18" ht="12.75">
      <c r="J1736"/>
      <c r="L1736"/>
      <c r="Q1736"/>
      <c r="R1736"/>
    </row>
    <row r="1737" spans="10:18" ht="12.75">
      <c r="J1737"/>
      <c r="L1737"/>
      <c r="Q1737"/>
      <c r="R1737"/>
    </row>
    <row r="1738" spans="10:18" ht="12.75">
      <c r="J1738"/>
      <c r="L1738"/>
      <c r="Q1738"/>
      <c r="R1738"/>
    </row>
    <row r="1739" spans="10:18" ht="12.75">
      <c r="J1739"/>
      <c r="L1739"/>
      <c r="Q1739"/>
      <c r="R1739"/>
    </row>
    <row r="1740" spans="10:18" ht="12.75">
      <c r="J1740"/>
      <c r="L1740"/>
      <c r="Q1740"/>
      <c r="R1740"/>
    </row>
    <row r="1741" spans="10:18" ht="12.75">
      <c r="J1741"/>
      <c r="L1741"/>
      <c r="Q1741"/>
      <c r="R1741"/>
    </row>
    <row r="1742" spans="10:18" ht="12.75">
      <c r="J1742"/>
      <c r="L1742"/>
      <c r="Q1742"/>
      <c r="R1742"/>
    </row>
    <row r="1743" spans="10:18" ht="12.75">
      <c r="J1743"/>
      <c r="L1743"/>
      <c r="Q1743"/>
      <c r="R1743"/>
    </row>
    <row r="1744" spans="10:18" ht="12.75">
      <c r="J1744"/>
      <c r="L1744"/>
      <c r="Q1744"/>
      <c r="R1744"/>
    </row>
    <row r="1745" spans="10:18" ht="12.75">
      <c r="J1745"/>
      <c r="L1745"/>
      <c r="Q1745"/>
      <c r="R1745"/>
    </row>
    <row r="1746" spans="10:18" ht="12.75">
      <c r="J1746"/>
      <c r="L1746"/>
      <c r="Q1746"/>
      <c r="R1746"/>
    </row>
    <row r="1747" spans="10:18" ht="12.75">
      <c r="J1747"/>
      <c r="L1747"/>
      <c r="Q1747"/>
      <c r="R1747"/>
    </row>
    <row r="1748" spans="10:18" ht="12.75">
      <c r="J1748"/>
      <c r="L1748"/>
      <c r="Q1748"/>
      <c r="R1748"/>
    </row>
    <row r="1749" spans="10:18" ht="12.75">
      <c r="J1749"/>
      <c r="L1749"/>
      <c r="Q1749"/>
      <c r="R1749"/>
    </row>
    <row r="1750" spans="10:18" ht="12.75">
      <c r="J1750"/>
      <c r="L1750"/>
      <c r="Q1750"/>
      <c r="R1750"/>
    </row>
    <row r="1751" spans="10:18" ht="12.75">
      <c r="J1751"/>
      <c r="L1751"/>
      <c r="Q1751"/>
      <c r="R1751"/>
    </row>
    <row r="1752" spans="10:18" ht="12.75">
      <c r="J1752"/>
      <c r="L1752"/>
      <c r="Q1752"/>
      <c r="R1752"/>
    </row>
    <row r="1753" spans="10:18" ht="12.75">
      <c r="J1753"/>
      <c r="L1753"/>
      <c r="Q1753"/>
      <c r="R1753"/>
    </row>
    <row r="1754" spans="10:18" ht="12.75">
      <c r="J1754"/>
      <c r="L1754"/>
      <c r="Q1754"/>
      <c r="R1754"/>
    </row>
    <row r="1755" spans="10:18" ht="12.75">
      <c r="J1755"/>
      <c r="L1755"/>
      <c r="Q1755"/>
      <c r="R1755"/>
    </row>
    <row r="1756" spans="10:18" ht="12.75">
      <c r="J1756"/>
      <c r="L1756"/>
      <c r="Q1756"/>
      <c r="R1756"/>
    </row>
    <row r="1757" spans="10:18" ht="12.75">
      <c r="J1757"/>
      <c r="L1757"/>
      <c r="Q1757"/>
      <c r="R1757"/>
    </row>
    <row r="1758" spans="10:18" ht="12.75">
      <c r="J1758"/>
      <c r="L1758"/>
      <c r="Q1758"/>
      <c r="R1758"/>
    </row>
    <row r="1759" spans="10:18" ht="12.75">
      <c r="J1759"/>
      <c r="L1759"/>
      <c r="Q1759"/>
      <c r="R1759"/>
    </row>
    <row r="1760" spans="10:18" ht="12.75">
      <c r="J1760"/>
      <c r="L1760"/>
      <c r="Q1760"/>
      <c r="R1760"/>
    </row>
    <row r="1761" spans="10:18" ht="12.75">
      <c r="J1761"/>
      <c r="L1761"/>
      <c r="Q1761"/>
      <c r="R1761"/>
    </row>
    <row r="1762" spans="10:18" ht="12.75">
      <c r="J1762"/>
      <c r="L1762"/>
      <c r="Q1762"/>
      <c r="R1762"/>
    </row>
    <row r="1763" spans="10:18" ht="12.75">
      <c r="J1763"/>
      <c r="L1763"/>
      <c r="Q1763"/>
      <c r="R1763"/>
    </row>
    <row r="1764" spans="10:18" ht="12.75">
      <c r="J1764"/>
      <c r="L1764"/>
      <c r="Q1764"/>
      <c r="R1764"/>
    </row>
    <row r="1765" spans="10:18" ht="12.75">
      <c r="J1765"/>
      <c r="L1765"/>
      <c r="Q1765"/>
      <c r="R1765"/>
    </row>
    <row r="1766" spans="10:18" ht="12.75">
      <c r="J1766"/>
      <c r="L1766"/>
      <c r="Q1766"/>
      <c r="R1766"/>
    </row>
    <row r="1767" spans="10:18" ht="12.75">
      <c r="J1767"/>
      <c r="L1767"/>
      <c r="Q1767"/>
      <c r="R1767"/>
    </row>
    <row r="1768" spans="10:18" ht="12.75">
      <c r="J1768"/>
      <c r="L1768"/>
      <c r="Q1768"/>
      <c r="R1768"/>
    </row>
    <row r="1769" spans="10:18" ht="12.75">
      <c r="J1769"/>
      <c r="L1769"/>
      <c r="Q1769"/>
      <c r="R1769"/>
    </row>
    <row r="1770" spans="10:18" ht="12.75">
      <c r="J1770"/>
      <c r="L1770"/>
      <c r="Q1770"/>
      <c r="R1770"/>
    </row>
    <row r="1771" spans="10:18" ht="12.75">
      <c r="J1771"/>
      <c r="L1771"/>
      <c r="Q1771"/>
      <c r="R1771"/>
    </row>
    <row r="1772" spans="10:18" ht="12.75">
      <c r="J1772"/>
      <c r="L1772"/>
      <c r="Q1772"/>
      <c r="R1772"/>
    </row>
    <row r="1773" spans="10:18" ht="12.75">
      <c r="J1773"/>
      <c r="L1773"/>
      <c r="Q1773"/>
      <c r="R1773"/>
    </row>
    <row r="1774" spans="10:18" ht="12.75">
      <c r="J1774"/>
      <c r="L1774"/>
      <c r="Q1774"/>
      <c r="R1774"/>
    </row>
    <row r="1775" spans="10:18" ht="12.75">
      <c r="J1775"/>
      <c r="L1775"/>
      <c r="Q1775"/>
      <c r="R1775"/>
    </row>
    <row r="1776" spans="10:18" ht="12.75">
      <c r="J1776"/>
      <c r="L1776"/>
      <c r="Q1776"/>
      <c r="R1776"/>
    </row>
    <row r="1777" spans="10:18" ht="12.75">
      <c r="J1777"/>
      <c r="L1777"/>
      <c r="Q1777"/>
      <c r="R1777"/>
    </row>
    <row r="1778" spans="10:18" ht="12.75">
      <c r="J1778"/>
      <c r="L1778"/>
      <c r="Q1778"/>
      <c r="R1778"/>
    </row>
    <row r="1779" spans="10:18" ht="12.75">
      <c r="J1779"/>
      <c r="L1779"/>
      <c r="Q1779"/>
      <c r="R1779"/>
    </row>
    <row r="1780" spans="10:18" ht="12.75">
      <c r="J1780"/>
      <c r="L1780"/>
      <c r="Q1780"/>
      <c r="R1780"/>
    </row>
    <row r="1781" spans="10:18" ht="12.75">
      <c r="J1781"/>
      <c r="L1781"/>
      <c r="Q1781"/>
      <c r="R1781"/>
    </row>
    <row r="1782" spans="10:18" ht="12.75">
      <c r="J1782"/>
      <c r="L1782"/>
      <c r="Q1782"/>
      <c r="R1782"/>
    </row>
    <row r="1783" spans="10:18" ht="12.75">
      <c r="J1783"/>
      <c r="L1783"/>
      <c r="Q1783"/>
      <c r="R1783"/>
    </row>
    <row r="1784" spans="10:18" ht="12.75">
      <c r="J1784"/>
      <c r="L1784"/>
      <c r="Q1784"/>
      <c r="R1784"/>
    </row>
    <row r="1785" spans="10:18" ht="12.75">
      <c r="J1785"/>
      <c r="L1785"/>
      <c r="Q1785"/>
      <c r="R1785"/>
    </row>
    <row r="1786" spans="10:18" ht="12.75">
      <c r="J1786"/>
      <c r="L1786"/>
      <c r="Q1786"/>
      <c r="R1786"/>
    </row>
    <row r="1787" spans="10:18" ht="12.75">
      <c r="J1787"/>
      <c r="L1787"/>
      <c r="Q1787"/>
      <c r="R1787"/>
    </row>
    <row r="1788" spans="10:18" ht="12.75">
      <c r="J1788"/>
      <c r="L1788"/>
      <c r="Q1788"/>
      <c r="R1788"/>
    </row>
    <row r="1789" spans="10:18" ht="12.75">
      <c r="J1789"/>
      <c r="L1789"/>
      <c r="Q1789"/>
      <c r="R1789"/>
    </row>
    <row r="1790" spans="10:18" ht="12.75">
      <c r="J1790"/>
      <c r="L1790"/>
      <c r="Q1790"/>
      <c r="R1790"/>
    </row>
    <row r="1791" spans="10:18" ht="12.75">
      <c r="J1791"/>
      <c r="L1791"/>
      <c r="Q1791"/>
      <c r="R1791"/>
    </row>
    <row r="1792" spans="10:18" ht="12.75">
      <c r="J1792"/>
      <c r="L1792"/>
      <c r="Q1792"/>
      <c r="R1792"/>
    </row>
    <row r="1793" spans="10:18" ht="12.75">
      <c r="J1793"/>
      <c r="L1793"/>
      <c r="Q1793"/>
      <c r="R1793"/>
    </row>
    <row r="1794" spans="10:18" ht="12.75">
      <c r="J1794"/>
      <c r="L1794"/>
      <c r="Q1794"/>
      <c r="R1794"/>
    </row>
    <row r="1795" spans="10:18" ht="12.75">
      <c r="J1795"/>
      <c r="L1795"/>
      <c r="Q1795"/>
      <c r="R1795"/>
    </row>
    <row r="1796" spans="10:18" ht="12.75">
      <c r="J1796"/>
      <c r="L1796"/>
      <c r="Q1796"/>
      <c r="R1796"/>
    </row>
    <row r="1797" spans="10:18" ht="12.75">
      <c r="J1797"/>
      <c r="L1797"/>
      <c r="Q1797"/>
      <c r="R1797"/>
    </row>
    <row r="1798" spans="10:18" ht="12.75">
      <c r="J1798"/>
      <c r="L1798"/>
      <c r="Q1798"/>
      <c r="R1798"/>
    </row>
    <row r="1799" spans="10:18" ht="12.75">
      <c r="J1799"/>
      <c r="L1799"/>
      <c r="Q1799"/>
      <c r="R1799"/>
    </row>
    <row r="1800" spans="10:18" ht="12.75">
      <c r="J1800"/>
      <c r="L1800"/>
      <c r="Q1800"/>
      <c r="R1800"/>
    </row>
    <row r="1801" spans="10:18" ht="12.75">
      <c r="J1801"/>
      <c r="L1801"/>
      <c r="Q1801"/>
      <c r="R1801"/>
    </row>
    <row r="1802" spans="10:18" ht="12.75">
      <c r="J1802"/>
      <c r="L1802"/>
      <c r="Q1802"/>
      <c r="R1802"/>
    </row>
    <row r="1803" spans="10:18" ht="12.75">
      <c r="J1803"/>
      <c r="L1803"/>
      <c r="Q1803"/>
      <c r="R1803"/>
    </row>
    <row r="1804" spans="10:18" ht="12.75">
      <c r="J1804"/>
      <c r="L1804"/>
      <c r="Q1804"/>
      <c r="R1804"/>
    </row>
    <row r="1805" spans="10:18" ht="12.75">
      <c r="J1805"/>
      <c r="L1805"/>
      <c r="Q1805"/>
      <c r="R1805"/>
    </row>
    <row r="1806" spans="10:18" ht="12.75">
      <c r="J1806"/>
      <c r="L1806"/>
      <c r="Q1806"/>
      <c r="R1806"/>
    </row>
    <row r="1807" spans="10:18" ht="12.75">
      <c r="J1807"/>
      <c r="L1807"/>
      <c r="Q1807"/>
      <c r="R1807"/>
    </row>
    <row r="1808" spans="10:18" ht="12.75">
      <c r="J1808"/>
      <c r="L1808"/>
      <c r="Q1808"/>
      <c r="R1808"/>
    </row>
    <row r="1809" spans="10:18" ht="12.75">
      <c r="J1809"/>
      <c r="L1809"/>
      <c r="Q1809"/>
      <c r="R1809"/>
    </row>
    <row r="1810" spans="10:18" ht="12.75">
      <c r="J1810"/>
      <c r="L1810"/>
      <c r="Q1810"/>
      <c r="R1810"/>
    </row>
    <row r="1811" spans="10:18" ht="12.75">
      <c r="J1811"/>
      <c r="L1811"/>
      <c r="Q1811"/>
      <c r="R1811"/>
    </row>
    <row r="1812" spans="10:18" ht="12.75">
      <c r="J1812"/>
      <c r="L1812"/>
      <c r="Q1812"/>
      <c r="R1812"/>
    </row>
    <row r="1813" spans="10:18" ht="12.75">
      <c r="J1813"/>
      <c r="L1813"/>
      <c r="Q1813"/>
      <c r="R1813"/>
    </row>
    <row r="1814" spans="10:18" ht="12.75">
      <c r="J1814"/>
      <c r="L1814"/>
      <c r="Q1814"/>
      <c r="R1814"/>
    </row>
    <row r="1815" spans="10:18" ht="12.75">
      <c r="J1815"/>
      <c r="L1815"/>
      <c r="Q1815"/>
      <c r="R1815"/>
    </row>
    <row r="1816" spans="10:18" ht="12.75">
      <c r="J1816"/>
      <c r="L1816"/>
      <c r="Q1816"/>
      <c r="R1816"/>
    </row>
    <row r="1817" spans="10:18" ht="12.75">
      <c r="J1817"/>
      <c r="L1817"/>
      <c r="Q1817"/>
      <c r="R1817"/>
    </row>
    <row r="1818" spans="10:18" ht="12.75">
      <c r="J1818"/>
      <c r="L1818"/>
      <c r="Q1818"/>
      <c r="R1818"/>
    </row>
    <row r="1819" spans="10:18" ht="12.75">
      <c r="J1819"/>
      <c r="L1819"/>
      <c r="Q1819"/>
      <c r="R1819"/>
    </row>
    <row r="1820" spans="10:18" ht="12.75">
      <c r="J1820"/>
      <c r="L1820"/>
      <c r="Q1820"/>
      <c r="R1820"/>
    </row>
    <row r="1821" spans="10:18" ht="12.75">
      <c r="J1821"/>
      <c r="L1821"/>
      <c r="Q1821"/>
      <c r="R1821"/>
    </row>
    <row r="1822" spans="10:18" ht="12.75">
      <c r="J1822"/>
      <c r="L1822"/>
      <c r="Q1822"/>
      <c r="R1822"/>
    </row>
    <row r="1823" spans="10:18" ht="12.75">
      <c r="J1823"/>
      <c r="L1823"/>
      <c r="Q1823"/>
      <c r="R1823"/>
    </row>
    <row r="1824" spans="10:18" ht="12.75">
      <c r="J1824"/>
      <c r="L1824"/>
      <c r="Q1824"/>
      <c r="R1824"/>
    </row>
    <row r="1825" spans="10:18" ht="12.75">
      <c r="J1825"/>
      <c r="L1825"/>
      <c r="Q1825"/>
      <c r="R1825"/>
    </row>
    <row r="1826" spans="10:18" ht="12.75">
      <c r="J1826"/>
      <c r="L1826"/>
      <c r="Q1826"/>
      <c r="R1826"/>
    </row>
    <row r="1827" spans="10:18" ht="12.75">
      <c r="J1827"/>
      <c r="L1827"/>
      <c r="Q1827"/>
      <c r="R1827"/>
    </row>
    <row r="1828" spans="10:18" ht="12.75">
      <c r="J1828"/>
      <c r="L1828"/>
      <c r="Q1828"/>
      <c r="R1828"/>
    </row>
    <row r="1829" spans="10:18" ht="12.75">
      <c r="J1829"/>
      <c r="L1829"/>
      <c r="Q1829"/>
      <c r="R1829"/>
    </row>
    <row r="1830" spans="10:18" ht="12.75">
      <c r="J1830"/>
      <c r="L1830"/>
      <c r="Q1830"/>
      <c r="R1830"/>
    </row>
    <row r="1831" spans="10:18" ht="12.75">
      <c r="J1831"/>
      <c r="L1831"/>
      <c r="Q1831"/>
      <c r="R1831"/>
    </row>
    <row r="1832" spans="10:18" ht="12.75">
      <c r="J1832"/>
      <c r="L1832"/>
      <c r="Q1832"/>
      <c r="R1832"/>
    </row>
    <row r="1833" spans="10:18" ht="12.75">
      <c r="J1833"/>
      <c r="L1833"/>
      <c r="Q1833"/>
      <c r="R1833"/>
    </row>
    <row r="1834" spans="10:18" ht="12.75">
      <c r="J1834"/>
      <c r="L1834"/>
      <c r="Q1834"/>
      <c r="R1834"/>
    </row>
    <row r="1835" spans="10:18" ht="12.75">
      <c r="J1835"/>
      <c r="L1835"/>
      <c r="Q1835"/>
      <c r="R1835"/>
    </row>
    <row r="1836" spans="10:18" ht="12.75">
      <c r="J1836"/>
      <c r="L1836"/>
      <c r="Q1836"/>
      <c r="R1836"/>
    </row>
    <row r="1837" spans="10:18" ht="12.75">
      <c r="J1837"/>
      <c r="L1837"/>
      <c r="Q1837"/>
      <c r="R1837"/>
    </row>
    <row r="1838" spans="10:18" ht="12.75">
      <c r="J1838"/>
      <c r="L1838"/>
      <c r="Q1838"/>
      <c r="R1838"/>
    </row>
    <row r="1839" spans="10:18" ht="12.75">
      <c r="J1839"/>
      <c r="L1839"/>
      <c r="Q1839"/>
      <c r="R1839"/>
    </row>
    <row r="1840" spans="10:18" ht="12.75">
      <c r="J1840"/>
      <c r="L1840"/>
      <c r="Q1840"/>
      <c r="R1840"/>
    </row>
    <row r="1841" spans="10:18" ht="12.75">
      <c r="J1841"/>
      <c r="L1841"/>
      <c r="Q1841"/>
      <c r="R1841"/>
    </row>
    <row r="1842" spans="10:18" ht="12.75">
      <c r="J1842"/>
      <c r="L1842"/>
      <c r="Q1842"/>
      <c r="R1842"/>
    </row>
    <row r="1843" spans="10:18" ht="12.75">
      <c r="J1843"/>
      <c r="L1843"/>
      <c r="Q1843"/>
      <c r="R1843"/>
    </row>
    <row r="1844" spans="10:18" ht="12.75">
      <c r="J1844"/>
      <c r="L1844"/>
      <c r="Q1844"/>
      <c r="R1844"/>
    </row>
    <row r="1845" spans="10:18" ht="12.75">
      <c r="J1845"/>
      <c r="L1845"/>
      <c r="Q1845"/>
      <c r="R1845"/>
    </row>
    <row r="1846" spans="10:18" ht="12.75">
      <c r="J1846"/>
      <c r="L1846"/>
      <c r="Q1846"/>
      <c r="R1846"/>
    </row>
    <row r="1847" spans="10:18" ht="12.75">
      <c r="J1847"/>
      <c r="L1847"/>
      <c r="Q1847"/>
      <c r="R1847"/>
    </row>
    <row r="1848" spans="10:18" ht="12.75">
      <c r="J1848"/>
      <c r="L1848"/>
      <c r="Q1848"/>
      <c r="R1848"/>
    </row>
    <row r="1849" spans="10:18" ht="12.75">
      <c r="J1849"/>
      <c r="L1849"/>
      <c r="Q1849"/>
      <c r="R1849"/>
    </row>
    <row r="1850" spans="10:18" ht="12.75">
      <c r="J1850"/>
      <c r="L1850"/>
      <c r="Q1850"/>
      <c r="R1850"/>
    </row>
    <row r="1851" spans="10:18" ht="12.75">
      <c r="J1851"/>
      <c r="L1851"/>
      <c r="Q1851"/>
      <c r="R1851"/>
    </row>
    <row r="1852" spans="10:18" ht="12.75">
      <c r="J1852"/>
      <c r="L1852"/>
      <c r="Q1852"/>
      <c r="R1852"/>
    </row>
    <row r="1853" spans="10:18" ht="12.75">
      <c r="J1853"/>
      <c r="L1853"/>
      <c r="Q1853"/>
      <c r="R1853"/>
    </row>
    <row r="1854" spans="10:18" ht="12.75">
      <c r="J1854"/>
      <c r="L1854"/>
      <c r="Q1854"/>
      <c r="R1854"/>
    </row>
    <row r="1855" spans="10:18" ht="12.75">
      <c r="J1855"/>
      <c r="L1855"/>
      <c r="Q1855"/>
      <c r="R1855"/>
    </row>
    <row r="1856" spans="10:18" ht="12.75">
      <c r="J1856"/>
      <c r="L1856"/>
      <c r="Q1856"/>
      <c r="R1856"/>
    </row>
    <row r="1857" spans="10:18" ht="12.75">
      <c r="J1857"/>
      <c r="L1857"/>
      <c r="Q1857"/>
      <c r="R1857"/>
    </row>
    <row r="1858" spans="10:18" ht="12.75">
      <c r="J1858"/>
      <c r="L1858"/>
      <c r="Q1858"/>
      <c r="R1858"/>
    </row>
    <row r="1859" spans="10:18" ht="12.75">
      <c r="J1859"/>
      <c r="L1859"/>
      <c r="Q1859"/>
      <c r="R1859"/>
    </row>
    <row r="1860" spans="10:18" ht="12.75">
      <c r="J1860"/>
      <c r="L1860"/>
      <c r="Q1860"/>
      <c r="R1860"/>
    </row>
    <row r="1861" spans="10:18" ht="12.75">
      <c r="J1861"/>
      <c r="L1861"/>
      <c r="Q1861"/>
      <c r="R1861"/>
    </row>
    <row r="1862" spans="10:18" ht="12.75">
      <c r="J1862"/>
      <c r="L1862"/>
      <c r="Q1862"/>
      <c r="R1862"/>
    </row>
    <row r="1863" spans="10:18" ht="12.75">
      <c r="J1863"/>
      <c r="L1863"/>
      <c r="Q1863"/>
      <c r="R1863"/>
    </row>
    <row r="1864" spans="10:18" ht="12.75">
      <c r="J1864"/>
      <c r="L1864"/>
      <c r="Q1864"/>
      <c r="R1864"/>
    </row>
    <row r="1865" spans="10:18" ht="12.75">
      <c r="J1865"/>
      <c r="L1865"/>
      <c r="Q1865"/>
      <c r="R1865"/>
    </row>
    <row r="1866" spans="10:18" ht="12.75">
      <c r="J1866"/>
      <c r="L1866"/>
      <c r="Q1866"/>
      <c r="R1866"/>
    </row>
    <row r="1867" spans="10:18" ht="12.75">
      <c r="J1867"/>
      <c r="L1867"/>
      <c r="Q1867"/>
      <c r="R1867"/>
    </row>
    <row r="1868" spans="10:18" ht="12.75">
      <c r="J1868"/>
      <c r="L1868"/>
      <c r="Q1868"/>
      <c r="R1868"/>
    </row>
    <row r="1869" spans="10:18" ht="12.75">
      <c r="J1869"/>
      <c r="L1869"/>
      <c r="Q1869"/>
      <c r="R1869"/>
    </row>
    <row r="1870" spans="10:18" ht="12.75">
      <c r="J1870"/>
      <c r="L1870"/>
      <c r="Q1870"/>
      <c r="R1870"/>
    </row>
    <row r="1871" spans="10:18" ht="12.75">
      <c r="J1871"/>
      <c r="L1871"/>
      <c r="Q1871"/>
      <c r="R1871"/>
    </row>
    <row r="1872" spans="10:18" ht="12.75">
      <c r="J1872"/>
      <c r="L1872"/>
      <c r="Q1872"/>
      <c r="R1872"/>
    </row>
    <row r="1873" spans="10:18" ht="12.75">
      <c r="J1873"/>
      <c r="L1873"/>
      <c r="Q1873"/>
      <c r="R1873"/>
    </row>
    <row r="1874" spans="10:18" ht="12.75">
      <c r="J1874"/>
      <c r="L1874"/>
      <c r="Q1874"/>
      <c r="R1874"/>
    </row>
    <row r="1875" spans="10:18" ht="12.75">
      <c r="J1875"/>
      <c r="L1875"/>
      <c r="Q1875"/>
      <c r="R1875"/>
    </row>
    <row r="1876" spans="10:18" ht="12.75">
      <c r="J1876"/>
      <c r="L1876"/>
      <c r="Q1876"/>
      <c r="R1876"/>
    </row>
    <row r="1877" spans="10:18" ht="12.75">
      <c r="J1877"/>
      <c r="L1877"/>
      <c r="Q1877"/>
      <c r="R1877"/>
    </row>
    <row r="1878" spans="10:18" ht="12.75">
      <c r="J1878"/>
      <c r="L1878"/>
      <c r="Q1878"/>
      <c r="R1878"/>
    </row>
    <row r="1879" spans="10:18" ht="12.75">
      <c r="J1879"/>
      <c r="L1879"/>
      <c r="Q1879"/>
      <c r="R1879"/>
    </row>
    <row r="1880" spans="10:18" ht="12.75">
      <c r="J1880"/>
      <c r="L1880"/>
      <c r="Q1880"/>
      <c r="R1880"/>
    </row>
    <row r="1881" spans="10:18" ht="12.75">
      <c r="J1881"/>
      <c r="L1881"/>
      <c r="Q1881"/>
      <c r="R1881"/>
    </row>
    <row r="1882" spans="10:18" ht="12.75">
      <c r="J1882"/>
      <c r="L1882"/>
      <c r="Q1882"/>
      <c r="R1882"/>
    </row>
    <row r="1883" spans="10:18" ht="12.75">
      <c r="J1883"/>
      <c r="L1883"/>
      <c r="Q1883"/>
      <c r="R1883"/>
    </row>
    <row r="1884" spans="10:18" ht="12.75">
      <c r="J1884"/>
      <c r="L1884"/>
      <c r="Q1884"/>
      <c r="R1884"/>
    </row>
    <row r="1885" spans="10:18" ht="12.75">
      <c r="J1885"/>
      <c r="L1885"/>
      <c r="Q1885"/>
      <c r="R1885"/>
    </row>
    <row r="1886" spans="10:18" ht="12.75">
      <c r="J1886"/>
      <c r="L1886"/>
      <c r="Q1886"/>
      <c r="R1886"/>
    </row>
    <row r="1887" spans="10:18" ht="12.75">
      <c r="J1887"/>
      <c r="L1887"/>
      <c r="Q1887"/>
      <c r="R1887"/>
    </row>
    <row r="1888" spans="10:18" ht="12.75">
      <c r="J1888"/>
      <c r="L1888"/>
      <c r="Q1888"/>
      <c r="R1888"/>
    </row>
    <row r="1889" spans="10:18" ht="12.75">
      <c r="J1889"/>
      <c r="L1889"/>
      <c r="Q1889"/>
      <c r="R1889"/>
    </row>
    <row r="1890" spans="10:18" ht="12.75">
      <c r="J1890"/>
      <c r="L1890"/>
      <c r="Q1890"/>
      <c r="R1890"/>
    </row>
    <row r="1891" spans="10:18" ht="12.75">
      <c r="J1891"/>
      <c r="L1891"/>
      <c r="Q1891"/>
      <c r="R1891"/>
    </row>
    <row r="1892" spans="10:18" ht="12.75">
      <c r="J1892"/>
      <c r="L1892"/>
      <c r="Q1892"/>
      <c r="R1892"/>
    </row>
    <row r="1893" spans="10:18" ht="12.75">
      <c r="J1893"/>
      <c r="L1893"/>
      <c r="Q1893"/>
      <c r="R1893"/>
    </row>
    <row r="1894" spans="10:18" ht="12.75">
      <c r="J1894"/>
      <c r="L1894"/>
      <c r="Q1894"/>
      <c r="R1894"/>
    </row>
    <row r="1895" spans="10:18" ht="12.75">
      <c r="J1895"/>
      <c r="L1895"/>
      <c r="Q1895"/>
      <c r="R1895"/>
    </row>
    <row r="1896" spans="10:18" ht="12.75">
      <c r="J1896"/>
      <c r="L1896"/>
      <c r="Q1896"/>
      <c r="R1896"/>
    </row>
    <row r="1897" spans="10:18" ht="12.75">
      <c r="J1897"/>
      <c r="L1897"/>
      <c r="Q1897"/>
      <c r="R1897"/>
    </row>
    <row r="1898" spans="10:18" ht="12.75">
      <c r="J1898"/>
      <c r="L1898"/>
      <c r="Q1898"/>
      <c r="R1898"/>
    </row>
    <row r="1899" spans="10:18" ht="12.75">
      <c r="J1899"/>
      <c r="L1899"/>
      <c r="Q1899"/>
      <c r="R1899"/>
    </row>
    <row r="1900" spans="10:18" ht="12.75">
      <c r="J1900"/>
      <c r="L1900"/>
      <c r="Q1900"/>
      <c r="R1900"/>
    </row>
    <row r="1901" spans="10:18" ht="12.75">
      <c r="J1901"/>
      <c r="L1901"/>
      <c r="Q1901"/>
      <c r="R1901"/>
    </row>
    <row r="1902" spans="10:18" ht="12.75">
      <c r="J1902"/>
      <c r="L1902"/>
      <c r="Q1902"/>
      <c r="R1902"/>
    </row>
    <row r="1903" spans="10:18" ht="12.75">
      <c r="J1903"/>
      <c r="L1903"/>
      <c r="Q1903"/>
      <c r="R1903"/>
    </row>
    <row r="1904" spans="10:18" ht="12.75">
      <c r="J1904"/>
      <c r="L1904"/>
      <c r="Q1904"/>
      <c r="R1904"/>
    </row>
    <row r="1905" spans="10:18" ht="12.75">
      <c r="J1905"/>
      <c r="L1905"/>
      <c r="Q1905"/>
      <c r="R1905"/>
    </row>
    <row r="1906" spans="10:18" ht="12.75">
      <c r="J1906"/>
      <c r="L1906"/>
      <c r="Q1906"/>
      <c r="R1906"/>
    </row>
    <row r="1907" spans="10:18" ht="12.75">
      <c r="J1907"/>
      <c r="L1907"/>
      <c r="Q1907"/>
      <c r="R1907"/>
    </row>
    <row r="1908" spans="10:18" ht="12.75">
      <c r="J1908"/>
      <c r="L1908"/>
      <c r="Q1908"/>
      <c r="R1908"/>
    </row>
    <row r="1909" spans="10:18" ht="12.75">
      <c r="J1909"/>
      <c r="L1909"/>
      <c r="Q1909"/>
      <c r="R1909"/>
    </row>
    <row r="1910" spans="10:18" ht="12.75">
      <c r="J1910"/>
      <c r="L1910"/>
      <c r="Q1910"/>
      <c r="R1910"/>
    </row>
    <row r="1911" spans="10:18" ht="12.75">
      <c r="J1911"/>
      <c r="L1911"/>
      <c r="Q1911"/>
      <c r="R1911"/>
    </row>
    <row r="1912" spans="10:18" ht="12.75">
      <c r="J1912"/>
      <c r="L1912"/>
      <c r="Q1912"/>
      <c r="R1912"/>
    </row>
    <row r="1913" spans="10:18" ht="12.75">
      <c r="J1913"/>
      <c r="L1913"/>
      <c r="Q1913"/>
      <c r="R1913"/>
    </row>
    <row r="1914" spans="10:18" ht="12.75">
      <c r="J1914"/>
      <c r="L1914"/>
      <c r="Q1914"/>
      <c r="R1914"/>
    </row>
    <row r="1915" spans="10:18" ht="12.75">
      <c r="J1915"/>
      <c r="L1915"/>
      <c r="Q1915"/>
      <c r="R1915"/>
    </row>
    <row r="1916" spans="10:18" ht="12.75">
      <c r="J1916"/>
      <c r="L1916"/>
      <c r="Q1916"/>
      <c r="R1916"/>
    </row>
    <row r="1917" spans="10:18" ht="12.75">
      <c r="J1917"/>
      <c r="L1917"/>
      <c r="Q1917"/>
      <c r="R1917"/>
    </row>
    <row r="1918" spans="10:18" ht="12.75">
      <c r="J1918"/>
      <c r="L1918"/>
      <c r="Q1918"/>
      <c r="R1918"/>
    </row>
    <row r="1919" spans="10:18" ht="12.75">
      <c r="J1919"/>
      <c r="L1919"/>
      <c r="Q1919"/>
      <c r="R1919"/>
    </row>
    <row r="1920" spans="10:18" ht="12.75">
      <c r="J1920"/>
      <c r="L1920"/>
      <c r="Q1920"/>
      <c r="R1920"/>
    </row>
    <row r="1921" spans="10:18" ht="12.75">
      <c r="J1921"/>
      <c r="L1921"/>
      <c r="Q1921"/>
      <c r="R1921"/>
    </row>
    <row r="1922" spans="10:18" ht="12.75">
      <c r="J1922"/>
      <c r="L1922"/>
      <c r="Q1922"/>
      <c r="R1922"/>
    </row>
    <row r="1923" spans="10:18" ht="12.75">
      <c r="J1923"/>
      <c r="L1923"/>
      <c r="Q1923"/>
      <c r="R1923"/>
    </row>
    <row r="1924" spans="10:18" ht="12.75">
      <c r="J1924"/>
      <c r="L1924"/>
      <c r="Q1924"/>
      <c r="R1924"/>
    </row>
    <row r="1925" spans="10:18" ht="12.75">
      <c r="J1925"/>
      <c r="L1925"/>
      <c r="Q1925"/>
      <c r="R1925"/>
    </row>
    <row r="1926" spans="10:18" ht="12.75">
      <c r="J1926"/>
      <c r="L1926"/>
      <c r="Q1926"/>
      <c r="R1926"/>
    </row>
    <row r="1927" spans="10:18" ht="12.75">
      <c r="J1927"/>
      <c r="L1927"/>
      <c r="Q1927"/>
      <c r="R1927"/>
    </row>
    <row r="1928" spans="10:18" ht="12.75">
      <c r="J1928"/>
      <c r="L1928"/>
      <c r="Q1928"/>
      <c r="R1928"/>
    </row>
    <row r="1929" spans="10:18" ht="12.75">
      <c r="J1929"/>
      <c r="L1929"/>
      <c r="Q1929"/>
      <c r="R1929"/>
    </row>
    <row r="1930" spans="10:18" ht="12.75">
      <c r="J1930"/>
      <c r="L1930"/>
      <c r="Q1930"/>
      <c r="R1930"/>
    </row>
    <row r="1931" spans="10:18" ht="12.75">
      <c r="J1931"/>
      <c r="L1931"/>
      <c r="Q1931"/>
      <c r="R1931"/>
    </row>
    <row r="1932" spans="10:18" ht="12.75">
      <c r="J1932"/>
      <c r="L1932"/>
      <c r="Q1932"/>
      <c r="R1932"/>
    </row>
    <row r="1933" spans="10:18" ht="12.75">
      <c r="J1933"/>
      <c r="L1933"/>
      <c r="Q1933"/>
      <c r="R1933"/>
    </row>
    <row r="1934" spans="10:18" ht="12.75">
      <c r="J1934"/>
      <c r="L1934"/>
      <c r="Q1934"/>
      <c r="R1934"/>
    </row>
    <row r="1935" spans="10:18" ht="12.75">
      <c r="J1935"/>
      <c r="L1935"/>
      <c r="Q1935"/>
      <c r="R1935"/>
    </row>
    <row r="1936" spans="10:18" ht="12.75">
      <c r="J1936"/>
      <c r="L1936"/>
      <c r="Q1936"/>
      <c r="R1936"/>
    </row>
    <row r="1937" spans="10:18" ht="12.75">
      <c r="J1937"/>
      <c r="L1937"/>
      <c r="Q1937"/>
      <c r="R1937"/>
    </row>
    <row r="1938" spans="10:18" ht="12.75">
      <c r="J1938"/>
      <c r="L1938"/>
      <c r="Q1938"/>
      <c r="R1938"/>
    </row>
    <row r="1939" spans="10:18" ht="12.75">
      <c r="J1939"/>
      <c r="L1939"/>
      <c r="Q1939"/>
      <c r="R1939"/>
    </row>
    <row r="1940" spans="10:18" ht="12.75">
      <c r="J1940"/>
      <c r="L1940"/>
      <c r="Q1940"/>
      <c r="R1940"/>
    </row>
    <row r="1941" spans="10:18" ht="12.75">
      <c r="J1941"/>
      <c r="L1941"/>
      <c r="Q1941"/>
      <c r="R1941"/>
    </row>
    <row r="1942" spans="10:18" ht="12.75">
      <c r="J1942"/>
      <c r="L1942"/>
      <c r="Q1942"/>
      <c r="R1942"/>
    </row>
    <row r="1943" spans="10:18" ht="12.75">
      <c r="J1943"/>
      <c r="L1943"/>
      <c r="Q1943"/>
      <c r="R1943"/>
    </row>
    <row r="1944" spans="10:18" ht="12.75">
      <c r="J1944"/>
      <c r="L1944"/>
      <c r="Q1944"/>
      <c r="R1944"/>
    </row>
    <row r="1945" spans="10:18" ht="12.75">
      <c r="J1945"/>
      <c r="L1945"/>
      <c r="Q1945"/>
      <c r="R1945"/>
    </row>
    <row r="1946" spans="10:18" ht="12.75">
      <c r="J1946"/>
      <c r="L1946"/>
      <c r="Q1946"/>
      <c r="R1946"/>
    </row>
    <row r="1947" spans="10:18" ht="12.75">
      <c r="J1947"/>
      <c r="L1947"/>
      <c r="Q1947"/>
      <c r="R1947"/>
    </row>
    <row r="1948" spans="10:18" ht="12.75">
      <c r="J1948"/>
      <c r="L1948"/>
      <c r="Q1948"/>
      <c r="R1948"/>
    </row>
    <row r="1949" spans="10:18" ht="12.75">
      <c r="J1949"/>
      <c r="L1949"/>
      <c r="Q1949"/>
      <c r="R1949"/>
    </row>
    <row r="1950" spans="10:18" ht="12.75">
      <c r="J1950"/>
      <c r="L1950"/>
      <c r="Q1950"/>
      <c r="R1950"/>
    </row>
    <row r="1951" spans="10:18" ht="12.75">
      <c r="J1951"/>
      <c r="L1951"/>
      <c r="Q1951"/>
      <c r="R1951"/>
    </row>
    <row r="1952" spans="10:18" ht="12.75">
      <c r="J1952"/>
      <c r="L1952"/>
      <c r="Q1952"/>
      <c r="R1952"/>
    </row>
    <row r="1953" spans="10:18" ht="12.75">
      <c r="J1953"/>
      <c r="L1953"/>
      <c r="Q1953"/>
      <c r="R1953"/>
    </row>
    <row r="1954" spans="10:18" ht="12.75">
      <c r="J1954"/>
      <c r="L1954"/>
      <c r="Q1954"/>
      <c r="R1954"/>
    </row>
    <row r="1955" spans="10:18" ht="12.75">
      <c r="J1955"/>
      <c r="L1955"/>
      <c r="Q1955"/>
      <c r="R1955"/>
    </row>
    <row r="1956" spans="10:18" ht="12.75">
      <c r="J1956"/>
      <c r="L1956"/>
      <c r="Q1956"/>
      <c r="R1956"/>
    </row>
    <row r="1957" spans="10:18" ht="12.75">
      <c r="J1957"/>
      <c r="L1957"/>
      <c r="Q1957"/>
      <c r="R1957"/>
    </row>
    <row r="1958" spans="10:18" ht="12.75">
      <c r="J1958"/>
      <c r="L1958"/>
      <c r="Q1958"/>
      <c r="R1958"/>
    </row>
    <row r="1959" spans="10:18" ht="12.75">
      <c r="J1959"/>
      <c r="L1959"/>
      <c r="Q1959"/>
      <c r="R1959"/>
    </row>
    <row r="1960" spans="10:18" ht="12.75">
      <c r="J1960"/>
      <c r="L1960"/>
      <c r="Q1960"/>
      <c r="R1960"/>
    </row>
    <row r="1961" spans="10:18" ht="12.75">
      <c r="J1961"/>
      <c r="L1961"/>
      <c r="Q1961"/>
      <c r="R1961"/>
    </row>
    <row r="1962" spans="10:18" ht="12.75">
      <c r="J1962"/>
      <c r="L1962"/>
      <c r="Q1962"/>
      <c r="R1962"/>
    </row>
    <row r="1963" spans="10:18" ht="12.75">
      <c r="J1963"/>
      <c r="L1963"/>
      <c r="Q1963"/>
      <c r="R1963"/>
    </row>
    <row r="1964" spans="10:18" ht="12.75">
      <c r="J1964"/>
      <c r="L1964"/>
      <c r="Q1964"/>
      <c r="R1964"/>
    </row>
    <row r="1965" spans="10:18" ht="12.75">
      <c r="J1965"/>
      <c r="L1965"/>
      <c r="Q1965"/>
      <c r="R1965"/>
    </row>
    <row r="1966" spans="10:18" ht="12.75">
      <c r="J1966"/>
      <c r="L1966"/>
      <c r="Q1966"/>
      <c r="R1966"/>
    </row>
    <row r="1967" spans="10:18" ht="12.75">
      <c r="J1967"/>
      <c r="L1967"/>
      <c r="Q1967"/>
      <c r="R1967"/>
    </row>
    <row r="1968" spans="10:18" ht="12.75">
      <c r="J1968"/>
      <c r="L1968"/>
      <c r="Q1968"/>
      <c r="R1968"/>
    </row>
    <row r="1969" spans="10:18" ht="12.75">
      <c r="J1969"/>
      <c r="L1969"/>
      <c r="Q1969"/>
      <c r="R1969"/>
    </row>
    <row r="1970" spans="10:18" ht="12.75">
      <c r="J1970"/>
      <c r="L1970"/>
      <c r="Q1970"/>
      <c r="R1970"/>
    </row>
    <row r="1971" spans="10:18" ht="12.75">
      <c r="J1971"/>
      <c r="L1971"/>
      <c r="Q1971"/>
      <c r="R1971"/>
    </row>
    <row r="1972" spans="10:18" ht="12.75">
      <c r="J1972"/>
      <c r="L1972"/>
      <c r="Q1972"/>
      <c r="R1972"/>
    </row>
    <row r="1973" spans="10:18" ht="12.75">
      <c r="J1973"/>
      <c r="L1973"/>
      <c r="Q1973"/>
      <c r="R1973"/>
    </row>
    <row r="1974" spans="10:18" ht="12.75">
      <c r="J1974"/>
      <c r="L1974"/>
      <c r="Q1974"/>
      <c r="R1974"/>
    </row>
    <row r="1975" spans="10:18" ht="12.75">
      <c r="J1975"/>
      <c r="L1975"/>
      <c r="Q1975"/>
      <c r="R1975"/>
    </row>
    <row r="1976" spans="10:18" ht="12.75">
      <c r="J1976"/>
      <c r="L1976"/>
      <c r="Q1976"/>
      <c r="R1976"/>
    </row>
    <row r="1977" spans="10:18" ht="12.75">
      <c r="J1977"/>
      <c r="L1977"/>
      <c r="Q1977"/>
      <c r="R1977"/>
    </row>
    <row r="1978" spans="10:18" ht="12.75">
      <c r="J1978"/>
      <c r="L1978"/>
      <c r="Q1978"/>
      <c r="R1978"/>
    </row>
    <row r="1979" spans="10:18" ht="12.75">
      <c r="J1979"/>
      <c r="L1979"/>
      <c r="Q1979"/>
      <c r="R1979"/>
    </row>
    <row r="1980" spans="10:18" ht="12.75">
      <c r="J1980"/>
      <c r="L1980"/>
      <c r="Q1980"/>
      <c r="R1980"/>
    </row>
    <row r="1981" spans="10:18" ht="12.75">
      <c r="J1981"/>
      <c r="L1981"/>
      <c r="Q1981"/>
      <c r="R1981"/>
    </row>
    <row r="1982" spans="10:18" ht="12.75">
      <c r="J1982"/>
      <c r="L1982"/>
      <c r="Q1982"/>
      <c r="R1982"/>
    </row>
    <row r="1983" spans="10:18" ht="12.75">
      <c r="J1983"/>
      <c r="L1983"/>
      <c r="Q1983"/>
      <c r="R1983"/>
    </row>
    <row r="1984" spans="10:18" ht="12.75">
      <c r="J1984"/>
      <c r="L1984"/>
      <c r="Q1984"/>
      <c r="R1984"/>
    </row>
    <row r="1985" spans="10:18" ht="12.75">
      <c r="J1985"/>
      <c r="L1985"/>
      <c r="Q1985"/>
      <c r="R1985"/>
    </row>
    <row r="1986" spans="10:18" ht="12.75">
      <c r="J1986"/>
      <c r="L1986"/>
      <c r="Q1986"/>
      <c r="R1986"/>
    </row>
    <row r="1987" spans="10:18" ht="12.75">
      <c r="J1987"/>
      <c r="L1987"/>
      <c r="Q1987"/>
      <c r="R1987"/>
    </row>
    <row r="1988" spans="10:18" ht="12.75">
      <c r="J1988"/>
      <c r="L1988"/>
      <c r="Q1988"/>
      <c r="R1988"/>
    </row>
    <row r="1989" spans="10:18" ht="12.75">
      <c r="J1989"/>
      <c r="L1989"/>
      <c r="Q1989"/>
      <c r="R1989"/>
    </row>
    <row r="1990" spans="10:18" ht="12.75">
      <c r="J1990"/>
      <c r="L1990"/>
      <c r="Q1990"/>
      <c r="R1990"/>
    </row>
    <row r="1991" spans="10:18" ht="12.75">
      <c r="J1991"/>
      <c r="L1991"/>
      <c r="Q1991"/>
      <c r="R1991"/>
    </row>
    <row r="1992" spans="10:18" ht="12.75">
      <c r="J1992"/>
      <c r="L1992"/>
      <c r="Q1992"/>
      <c r="R1992"/>
    </row>
    <row r="1993" spans="10:18" ht="12.75">
      <c r="J1993"/>
      <c r="L1993"/>
      <c r="Q1993"/>
      <c r="R1993"/>
    </row>
    <row r="1994" spans="10:18" ht="12.75">
      <c r="J1994"/>
      <c r="L1994"/>
      <c r="Q1994"/>
      <c r="R1994"/>
    </row>
    <row r="1995" spans="10:18" ht="12.75">
      <c r="J1995"/>
      <c r="L1995"/>
      <c r="Q1995"/>
      <c r="R1995"/>
    </row>
    <row r="1996" spans="10:18" ht="12.75">
      <c r="J1996"/>
      <c r="L1996"/>
      <c r="Q1996"/>
      <c r="R1996"/>
    </row>
    <row r="1997" spans="10:18" ht="12.75">
      <c r="J1997"/>
      <c r="L1997"/>
      <c r="Q1997"/>
      <c r="R1997"/>
    </row>
    <row r="1998" spans="10:18" ht="12.75">
      <c r="J1998"/>
      <c r="L1998"/>
      <c r="Q1998"/>
      <c r="R1998"/>
    </row>
    <row r="1999" spans="10:18" ht="12.75">
      <c r="J1999"/>
      <c r="L1999"/>
      <c r="Q1999"/>
      <c r="R1999"/>
    </row>
    <row r="2000" spans="10:18" ht="12.75">
      <c r="J2000"/>
      <c r="L2000"/>
      <c r="Q2000"/>
      <c r="R2000"/>
    </row>
    <row r="2001" spans="10:18" ht="12.75">
      <c r="J2001"/>
      <c r="L2001"/>
      <c r="Q2001"/>
      <c r="R2001"/>
    </row>
    <row r="2002" spans="10:18" ht="12.75">
      <c r="J2002"/>
      <c r="L2002"/>
      <c r="Q2002"/>
      <c r="R2002"/>
    </row>
    <row r="2003" spans="10:18" ht="12.75">
      <c r="J2003"/>
      <c r="L2003"/>
      <c r="Q2003"/>
      <c r="R2003"/>
    </row>
    <row r="2004" spans="10:18" ht="12.75">
      <c r="J2004"/>
      <c r="L2004"/>
      <c r="Q2004"/>
      <c r="R2004"/>
    </row>
    <row r="2005" spans="10:18" ht="12.75">
      <c r="J2005"/>
      <c r="L2005"/>
      <c r="Q2005"/>
      <c r="R2005"/>
    </row>
    <row r="2006" spans="10:18" ht="12.75">
      <c r="J2006"/>
      <c r="L2006"/>
      <c r="Q2006"/>
      <c r="R2006"/>
    </row>
    <row r="2007" spans="10:18" ht="12.75">
      <c r="J2007"/>
      <c r="L2007"/>
      <c r="Q2007"/>
      <c r="R2007"/>
    </row>
    <row r="2008" spans="10:18" ht="12.75">
      <c r="J2008"/>
      <c r="L2008"/>
      <c r="Q2008"/>
      <c r="R2008"/>
    </row>
    <row r="2009" spans="10:18" ht="12.75">
      <c r="J2009"/>
      <c r="L2009"/>
      <c r="Q2009"/>
      <c r="R2009"/>
    </row>
    <row r="2010" spans="10:18" ht="12.75">
      <c r="J2010"/>
      <c r="L2010"/>
      <c r="Q2010"/>
      <c r="R2010"/>
    </row>
    <row r="2011" spans="10:18" ht="12.75">
      <c r="J2011"/>
      <c r="L2011"/>
      <c r="Q2011"/>
      <c r="R2011"/>
    </row>
    <row r="2012" spans="10:18" ht="12.75">
      <c r="J2012"/>
      <c r="L2012"/>
      <c r="Q2012"/>
      <c r="R2012"/>
    </row>
    <row r="2013" spans="10:18" ht="12.75">
      <c r="J2013"/>
      <c r="L2013"/>
      <c r="Q2013"/>
      <c r="R2013"/>
    </row>
    <row r="2014" spans="10:18" ht="12.75">
      <c r="J2014"/>
      <c r="L2014"/>
      <c r="Q2014"/>
      <c r="R2014"/>
    </row>
    <row r="2015" spans="10:18" ht="12.75">
      <c r="J2015"/>
      <c r="L2015"/>
      <c r="Q2015"/>
      <c r="R2015"/>
    </row>
    <row r="2016" spans="10:18" ht="12.75">
      <c r="J2016"/>
      <c r="L2016"/>
      <c r="Q2016"/>
      <c r="R2016"/>
    </row>
    <row r="2017" spans="10:18" ht="12.75">
      <c r="J2017"/>
      <c r="L2017"/>
      <c r="Q2017"/>
      <c r="R2017"/>
    </row>
    <row r="2018" spans="10:18" ht="12.75">
      <c r="J2018"/>
      <c r="L2018"/>
      <c r="Q2018"/>
      <c r="R2018"/>
    </row>
    <row r="2019" spans="10:18" ht="12.75">
      <c r="J2019"/>
      <c r="L2019"/>
      <c r="Q2019"/>
      <c r="R2019"/>
    </row>
    <row r="2020" spans="10:18" ht="12.75">
      <c r="J2020"/>
      <c r="L2020"/>
      <c r="Q2020"/>
      <c r="R2020"/>
    </row>
    <row r="2021" spans="10:18" ht="12.75">
      <c r="J2021"/>
      <c r="L2021"/>
      <c r="Q2021"/>
      <c r="R2021"/>
    </row>
    <row r="2022" spans="10:18" ht="12.75">
      <c r="J2022"/>
      <c r="L2022"/>
      <c r="Q2022"/>
      <c r="R2022"/>
    </row>
    <row r="2023" spans="10:18" ht="12.75">
      <c r="J2023"/>
      <c r="L2023"/>
      <c r="Q2023"/>
      <c r="R2023"/>
    </row>
    <row r="2024" spans="10:18" ht="12.75">
      <c r="J2024"/>
      <c r="L2024"/>
      <c r="Q2024"/>
      <c r="R2024"/>
    </row>
    <row r="2025" spans="10:18" ht="12.75">
      <c r="J2025"/>
      <c r="L2025"/>
      <c r="Q2025"/>
      <c r="R2025"/>
    </row>
    <row r="2026" spans="10:18" ht="12.75">
      <c r="J2026"/>
      <c r="L2026"/>
      <c r="Q2026"/>
      <c r="R2026"/>
    </row>
    <row r="2027" spans="10:18" ht="12.75">
      <c r="J2027"/>
      <c r="L2027"/>
      <c r="Q2027"/>
      <c r="R2027"/>
    </row>
    <row r="2028" spans="10:18" ht="12.75">
      <c r="J2028"/>
      <c r="L2028"/>
      <c r="Q2028"/>
      <c r="R2028"/>
    </row>
    <row r="2029" spans="10:18" ht="12.75">
      <c r="J2029"/>
      <c r="L2029"/>
      <c r="Q2029"/>
      <c r="R2029"/>
    </row>
    <row r="2030" spans="10:18" ht="12.75">
      <c r="J2030"/>
      <c r="L2030"/>
      <c r="Q2030"/>
      <c r="R2030"/>
    </row>
    <row r="2031" spans="10:18" ht="12.75">
      <c r="J2031"/>
      <c r="L2031"/>
      <c r="Q2031"/>
      <c r="R2031"/>
    </row>
    <row r="2032" spans="10:18" ht="12.75">
      <c r="J2032"/>
      <c r="L2032"/>
      <c r="Q2032"/>
      <c r="R2032"/>
    </row>
    <row r="2033" spans="10:18" ht="12.75">
      <c r="J2033"/>
      <c r="L2033"/>
      <c r="Q2033"/>
      <c r="R2033"/>
    </row>
    <row r="2034" spans="10:18" ht="12.75">
      <c r="J2034"/>
      <c r="L2034"/>
      <c r="Q2034"/>
      <c r="R2034"/>
    </row>
    <row r="2035" spans="10:18" ht="12.75">
      <c r="J2035"/>
      <c r="L2035"/>
      <c r="Q2035"/>
      <c r="R2035"/>
    </row>
    <row r="2036" spans="10:18" ht="12.75">
      <c r="J2036"/>
      <c r="L2036"/>
      <c r="Q2036"/>
      <c r="R2036"/>
    </row>
    <row r="2037" spans="10:18" ht="12.75">
      <c r="J2037"/>
      <c r="L2037"/>
      <c r="Q2037"/>
      <c r="R2037"/>
    </row>
    <row r="2038" spans="10:18" ht="12.75">
      <c r="J2038"/>
      <c r="L2038"/>
      <c r="Q2038"/>
      <c r="R2038"/>
    </row>
    <row r="2039" spans="10:18" ht="12.75">
      <c r="J2039"/>
      <c r="L2039"/>
      <c r="Q2039"/>
      <c r="R2039"/>
    </row>
    <row r="2040" spans="10:18" ht="12.75">
      <c r="J2040"/>
      <c r="L2040"/>
      <c r="Q2040"/>
      <c r="R2040"/>
    </row>
    <row r="2041" spans="10:18" ht="12.75">
      <c r="J2041"/>
      <c r="L2041"/>
      <c r="Q2041"/>
      <c r="R2041"/>
    </row>
    <row r="2042" spans="10:18" ht="12.75">
      <c r="J2042"/>
      <c r="L2042"/>
      <c r="Q2042"/>
      <c r="R2042"/>
    </row>
    <row r="2043" spans="10:18" ht="12.75">
      <c r="J2043"/>
      <c r="L2043"/>
      <c r="Q2043"/>
      <c r="R2043"/>
    </row>
    <row r="2044" spans="10:18" ht="12.75">
      <c r="J2044"/>
      <c r="L2044"/>
      <c r="Q2044"/>
      <c r="R2044"/>
    </row>
    <row r="2045" spans="10:18" ht="12.75">
      <c r="J2045"/>
      <c r="L2045"/>
      <c r="Q2045"/>
      <c r="R2045"/>
    </row>
    <row r="2046" spans="10:18" ht="12.75">
      <c r="J2046"/>
      <c r="L2046"/>
      <c r="Q2046"/>
      <c r="R2046"/>
    </row>
    <row r="2047" spans="10:18" ht="12.75">
      <c r="J2047"/>
      <c r="L2047"/>
      <c r="Q2047"/>
      <c r="R2047"/>
    </row>
    <row r="2048" spans="10:18" ht="12.75">
      <c r="J2048"/>
      <c r="L2048"/>
      <c r="Q2048"/>
      <c r="R2048"/>
    </row>
    <row r="2049" spans="10:18" ht="12.75">
      <c r="J2049"/>
      <c r="L2049"/>
      <c r="Q2049"/>
      <c r="R2049"/>
    </row>
    <row r="2050" spans="10:18" ht="12.75">
      <c r="J2050"/>
      <c r="L2050"/>
      <c r="Q2050"/>
      <c r="R2050"/>
    </row>
    <row r="2051" spans="10:18" ht="12.75">
      <c r="J2051"/>
      <c r="L2051"/>
      <c r="Q2051"/>
      <c r="R2051"/>
    </row>
    <row r="2052" spans="10:18" ht="12.75">
      <c r="J2052"/>
      <c r="L2052"/>
      <c r="Q2052"/>
      <c r="R2052"/>
    </row>
    <row r="2053" spans="10:18" ht="12.75">
      <c r="J2053"/>
      <c r="L2053"/>
      <c r="Q2053"/>
      <c r="R2053"/>
    </row>
    <row r="2054" spans="10:18" ht="12.75">
      <c r="J2054"/>
      <c r="L2054"/>
      <c r="Q2054"/>
      <c r="R2054"/>
    </row>
    <row r="2055" spans="10:18" ht="12.75">
      <c r="J2055"/>
      <c r="L2055"/>
      <c r="Q2055"/>
      <c r="R2055"/>
    </row>
    <row r="2056" spans="10:18" ht="12.75">
      <c r="J2056"/>
      <c r="L2056"/>
      <c r="Q2056"/>
      <c r="R2056"/>
    </row>
    <row r="2057" spans="10:18" ht="12.75">
      <c r="J2057"/>
      <c r="L2057"/>
      <c r="Q2057"/>
      <c r="R2057"/>
    </row>
    <row r="2058" spans="10:18" ht="12.75">
      <c r="J2058"/>
      <c r="L2058"/>
      <c r="Q2058"/>
      <c r="R2058"/>
    </row>
    <row r="2059" spans="10:18" ht="12.75">
      <c r="J2059"/>
      <c r="L2059"/>
      <c r="Q2059"/>
      <c r="R2059"/>
    </row>
    <row r="2060" spans="10:18" ht="12.75">
      <c r="J2060"/>
      <c r="L2060"/>
      <c r="Q2060"/>
      <c r="R2060"/>
    </row>
    <row r="2061" spans="10:18" ht="12.75">
      <c r="J2061"/>
      <c r="L2061"/>
      <c r="Q2061"/>
      <c r="R2061"/>
    </row>
    <row r="2062" spans="10:18" ht="12.75">
      <c r="J2062"/>
      <c r="L2062"/>
      <c r="Q2062"/>
      <c r="R2062"/>
    </row>
    <row r="2063" spans="10:18" ht="12.75">
      <c r="J2063"/>
      <c r="L2063"/>
      <c r="Q2063"/>
      <c r="R2063"/>
    </row>
    <row r="2064" spans="10:18" ht="12.75">
      <c r="J2064"/>
      <c r="L2064"/>
      <c r="Q2064"/>
      <c r="R2064"/>
    </row>
    <row r="2065" spans="10:18" ht="12.75">
      <c r="J2065"/>
      <c r="L2065"/>
      <c r="Q2065"/>
      <c r="R2065"/>
    </row>
    <row r="2066" spans="10:18" ht="12.75">
      <c r="J2066"/>
      <c r="L2066"/>
      <c r="Q2066"/>
      <c r="R2066"/>
    </row>
    <row r="2067" spans="10:18" ht="12.75">
      <c r="J2067"/>
      <c r="L2067"/>
      <c r="Q2067"/>
      <c r="R2067"/>
    </row>
    <row r="2068" spans="10:18" ht="12.75">
      <c r="J2068"/>
      <c r="L2068"/>
      <c r="Q2068"/>
      <c r="R2068"/>
    </row>
    <row r="2069" spans="10:18" ht="12.75">
      <c r="J2069"/>
      <c r="L2069"/>
      <c r="Q2069"/>
      <c r="R2069"/>
    </row>
    <row r="2070" spans="10:18" ht="12.75">
      <c r="J2070"/>
      <c r="L2070"/>
      <c r="Q2070"/>
      <c r="R2070"/>
    </row>
    <row r="2071" spans="10:18" ht="12.75">
      <c r="J2071"/>
      <c r="L2071"/>
      <c r="Q2071"/>
      <c r="R2071"/>
    </row>
    <row r="2072" spans="10:18" ht="12.75">
      <c r="J2072"/>
      <c r="L2072"/>
      <c r="Q2072"/>
      <c r="R2072"/>
    </row>
    <row r="2073" spans="10:18" ht="12.75">
      <c r="J2073"/>
      <c r="L2073"/>
      <c r="Q2073"/>
      <c r="R2073"/>
    </row>
    <row r="2074" spans="10:18" ht="12.75">
      <c r="J2074"/>
      <c r="L2074"/>
      <c r="Q2074"/>
      <c r="R2074"/>
    </row>
    <row r="2075" spans="10:18" ht="12.75">
      <c r="J2075"/>
      <c r="L2075"/>
      <c r="Q2075"/>
      <c r="R2075"/>
    </row>
    <row r="2076" spans="10:18" ht="12.75">
      <c r="J2076"/>
      <c r="L2076"/>
      <c r="Q2076"/>
      <c r="R2076"/>
    </row>
    <row r="2077" spans="10:18" ht="12.75">
      <c r="J2077"/>
      <c r="L2077"/>
      <c r="Q2077"/>
      <c r="R2077"/>
    </row>
    <row r="2078" spans="10:18" ht="12.75">
      <c r="J2078"/>
      <c r="L2078"/>
      <c r="Q2078"/>
      <c r="R2078"/>
    </row>
    <row r="2079" spans="10:18" ht="12.75">
      <c r="J2079"/>
      <c r="L2079"/>
      <c r="Q2079"/>
      <c r="R2079"/>
    </row>
    <row r="2080" spans="10:18" ht="12.75">
      <c r="J2080"/>
      <c r="L2080"/>
      <c r="Q2080"/>
      <c r="R2080"/>
    </row>
    <row r="2081" spans="10:18" ht="12.75">
      <c r="J2081"/>
      <c r="L2081"/>
      <c r="Q2081"/>
      <c r="R2081"/>
    </row>
    <row r="2082" spans="10:18" ht="12.75">
      <c r="J2082"/>
      <c r="L2082"/>
      <c r="Q2082"/>
      <c r="R2082"/>
    </row>
    <row r="2083" spans="10:18" ht="12.75">
      <c r="J2083"/>
      <c r="L2083"/>
      <c r="Q2083"/>
      <c r="R2083"/>
    </row>
    <row r="2084" spans="10:18" ht="12.75">
      <c r="J2084"/>
      <c r="L2084"/>
      <c r="Q2084"/>
      <c r="R2084"/>
    </row>
    <row r="2085" spans="10:18" ht="12.75">
      <c r="J2085"/>
      <c r="L2085"/>
      <c r="Q2085"/>
      <c r="R2085"/>
    </row>
    <row r="2086" spans="10:18" ht="12.75">
      <c r="J2086"/>
      <c r="L2086"/>
      <c r="Q2086"/>
      <c r="R2086"/>
    </row>
    <row r="2087" spans="10:18" ht="12.75">
      <c r="J2087"/>
      <c r="L2087"/>
      <c r="Q2087"/>
      <c r="R2087"/>
    </row>
    <row r="2088" spans="10:18" ht="12.75">
      <c r="J2088"/>
      <c r="L2088"/>
      <c r="Q2088"/>
      <c r="R2088"/>
    </row>
    <row r="2089" spans="10:18" ht="12.75">
      <c r="J2089"/>
      <c r="L2089"/>
      <c r="Q2089"/>
      <c r="R2089"/>
    </row>
    <row r="2090" spans="10:18" ht="12.75">
      <c r="J2090"/>
      <c r="L2090"/>
      <c r="Q2090"/>
      <c r="R2090"/>
    </row>
    <row r="2091" spans="10:18" ht="12.75">
      <c r="J2091"/>
      <c r="L2091"/>
      <c r="Q2091"/>
      <c r="R2091"/>
    </row>
    <row r="2092" spans="10:18" ht="12.75">
      <c r="J2092"/>
      <c r="L2092"/>
      <c r="Q2092"/>
      <c r="R2092"/>
    </row>
    <row r="2093" spans="10:18" ht="12.75">
      <c r="J2093"/>
      <c r="L2093"/>
      <c r="Q2093"/>
      <c r="R2093"/>
    </row>
    <row r="2094" spans="10:18" ht="12.75">
      <c r="J2094"/>
      <c r="L2094"/>
      <c r="Q2094"/>
      <c r="R2094"/>
    </row>
    <row r="2095" spans="10:18" ht="12.75">
      <c r="J2095"/>
      <c r="L2095"/>
      <c r="Q2095"/>
      <c r="R2095"/>
    </row>
    <row r="2096" spans="10:18" ht="12.75">
      <c r="J2096"/>
      <c r="L2096"/>
      <c r="Q2096"/>
      <c r="R2096"/>
    </row>
    <row r="2097" spans="10:18" ht="12.75">
      <c r="J2097"/>
      <c r="L2097"/>
      <c r="Q2097"/>
      <c r="R2097"/>
    </row>
    <row r="2098" spans="10:18" ht="12.75">
      <c r="J2098"/>
      <c r="L2098"/>
      <c r="Q2098"/>
      <c r="R2098"/>
    </row>
    <row r="2099" spans="10:18" ht="12.75">
      <c r="J2099"/>
      <c r="L2099"/>
      <c r="Q2099"/>
      <c r="R2099"/>
    </row>
    <row r="2100" spans="10:18" ht="12.75">
      <c r="J2100"/>
      <c r="L2100"/>
      <c r="Q2100"/>
      <c r="R2100"/>
    </row>
    <row r="2101" spans="10:18" ht="12.75">
      <c r="J2101"/>
      <c r="L2101"/>
      <c r="Q2101"/>
      <c r="R2101"/>
    </row>
    <row r="2102" spans="10:18" ht="12.75">
      <c r="J2102"/>
      <c r="L2102"/>
      <c r="Q2102"/>
      <c r="R2102"/>
    </row>
    <row r="2103" spans="10:18" ht="12.75">
      <c r="J2103"/>
      <c r="L2103"/>
      <c r="Q2103"/>
      <c r="R2103"/>
    </row>
    <row r="2104" spans="10:18" ht="12.75">
      <c r="J2104"/>
      <c r="L2104"/>
      <c r="Q2104"/>
      <c r="R2104"/>
    </row>
    <row r="2105" spans="10:18" ht="12.75">
      <c r="J2105"/>
      <c r="L2105"/>
      <c r="Q2105"/>
      <c r="R2105"/>
    </row>
    <row r="2106" spans="10:18" ht="12.75">
      <c r="J2106"/>
      <c r="L2106"/>
      <c r="Q2106"/>
      <c r="R2106"/>
    </row>
    <row r="2107" spans="10:18" ht="12.75">
      <c r="J2107"/>
      <c r="L2107"/>
      <c r="Q2107"/>
      <c r="R2107"/>
    </row>
    <row r="2108" spans="10:18" ht="12.75">
      <c r="J2108"/>
      <c r="L2108"/>
      <c r="Q2108"/>
      <c r="R2108"/>
    </row>
    <row r="2109" spans="10:18" ht="12.75">
      <c r="J2109"/>
      <c r="L2109"/>
      <c r="Q2109"/>
      <c r="R2109"/>
    </row>
    <row r="2110" spans="10:18" ht="12.75">
      <c r="J2110"/>
      <c r="L2110"/>
      <c r="Q2110"/>
      <c r="R2110"/>
    </row>
    <row r="2111" spans="10:18" ht="12.75">
      <c r="J2111"/>
      <c r="L2111"/>
      <c r="Q2111"/>
      <c r="R2111"/>
    </row>
    <row r="2112" spans="10:18" ht="12.75">
      <c r="J2112"/>
      <c r="L2112"/>
      <c r="Q2112"/>
      <c r="R2112"/>
    </row>
    <row r="2113" spans="10:18" ht="12.75">
      <c r="J2113"/>
      <c r="L2113"/>
      <c r="Q2113"/>
      <c r="R2113"/>
    </row>
    <row r="2114" spans="10:18" ht="12.75">
      <c r="J2114"/>
      <c r="L2114"/>
      <c r="Q2114"/>
      <c r="R2114"/>
    </row>
    <row r="2115" spans="10:18" ht="12.75">
      <c r="J2115"/>
      <c r="L2115"/>
      <c r="Q2115"/>
      <c r="R2115"/>
    </row>
    <row r="2116" spans="10:18" ht="12.75">
      <c r="J2116"/>
      <c r="L2116"/>
      <c r="Q2116"/>
      <c r="R2116"/>
    </row>
    <row r="2117" spans="10:18" ht="12.75">
      <c r="J2117"/>
      <c r="L2117"/>
      <c r="Q2117"/>
      <c r="R2117"/>
    </row>
    <row r="2118" spans="10:18" ht="12.75">
      <c r="J2118"/>
      <c r="L2118"/>
      <c r="Q2118"/>
      <c r="R2118"/>
    </row>
    <row r="2119" spans="10:18" ht="12.75">
      <c r="J2119"/>
      <c r="L2119"/>
      <c r="Q2119"/>
      <c r="R2119"/>
    </row>
    <row r="2120" spans="10:18" ht="12.75">
      <c r="J2120"/>
      <c r="L2120"/>
      <c r="Q2120"/>
      <c r="R2120"/>
    </row>
    <row r="2121" spans="10:18" ht="12.75">
      <c r="J2121"/>
      <c r="L2121"/>
      <c r="Q2121"/>
      <c r="R2121"/>
    </row>
    <row r="2122" spans="10:18" ht="12.75">
      <c r="J2122"/>
      <c r="L2122"/>
      <c r="Q2122"/>
      <c r="R2122"/>
    </row>
    <row r="2123" spans="10:18" ht="12.75">
      <c r="J2123"/>
      <c r="L2123"/>
      <c r="Q2123"/>
      <c r="R2123"/>
    </row>
    <row r="2124" spans="10:18" ht="12.75">
      <c r="J2124"/>
      <c r="L2124"/>
      <c r="Q2124"/>
      <c r="R2124"/>
    </row>
    <row r="2125" spans="10:18" ht="12.75">
      <c r="J2125"/>
      <c r="L2125"/>
      <c r="Q2125"/>
      <c r="R2125"/>
    </row>
    <row r="2126" spans="10:18" ht="12.75">
      <c r="J2126"/>
      <c r="L2126"/>
      <c r="Q2126"/>
      <c r="R2126"/>
    </row>
    <row r="2127" spans="10:18" ht="12.75">
      <c r="J2127"/>
      <c r="L2127"/>
      <c r="Q2127"/>
      <c r="R2127"/>
    </row>
    <row r="2128" spans="10:18" ht="12.75">
      <c r="J2128"/>
      <c r="L2128"/>
      <c r="Q2128"/>
      <c r="R2128"/>
    </row>
    <row r="2129" spans="10:18" ht="12.75">
      <c r="J2129"/>
      <c r="L2129"/>
      <c r="Q2129"/>
      <c r="R2129"/>
    </row>
    <row r="2130" spans="10:18" ht="12.75">
      <c r="J2130"/>
      <c r="L2130"/>
      <c r="Q2130"/>
      <c r="R2130"/>
    </row>
    <row r="2131" spans="10:18" ht="12.75">
      <c r="J2131"/>
      <c r="L2131"/>
      <c r="Q2131"/>
      <c r="R2131"/>
    </row>
    <row r="2132" spans="10:18" ht="12.75">
      <c r="J2132"/>
      <c r="L2132"/>
      <c r="Q2132"/>
      <c r="R2132"/>
    </row>
    <row r="2133" spans="10:18" ht="12.75">
      <c r="J2133"/>
      <c r="L2133"/>
      <c r="Q2133"/>
      <c r="R2133"/>
    </row>
    <row r="2134" spans="10:18" ht="12.75">
      <c r="J2134"/>
      <c r="L2134"/>
      <c r="Q2134"/>
      <c r="R2134"/>
    </row>
    <row r="2135" spans="10:18" ht="12.75">
      <c r="J2135"/>
      <c r="L2135"/>
      <c r="Q2135"/>
      <c r="R2135"/>
    </row>
    <row r="2136" spans="10:18" ht="12.75">
      <c r="J2136"/>
      <c r="L2136"/>
      <c r="Q2136"/>
      <c r="R2136"/>
    </row>
    <row r="2137" spans="10:18" ht="12.75">
      <c r="J2137"/>
      <c r="L2137"/>
      <c r="Q2137"/>
      <c r="R2137"/>
    </row>
    <row r="2138" spans="10:18" ht="12.75">
      <c r="J2138"/>
      <c r="L2138"/>
      <c r="Q2138"/>
      <c r="R2138"/>
    </row>
    <row r="2139" spans="10:18" ht="12.75">
      <c r="J2139"/>
      <c r="L2139"/>
      <c r="Q2139"/>
      <c r="R2139"/>
    </row>
    <row r="2140" spans="10:18" ht="12.75">
      <c r="J2140"/>
      <c r="L2140"/>
      <c r="Q2140"/>
      <c r="R2140"/>
    </row>
    <row r="2141" spans="10:18" ht="12.75">
      <c r="J2141"/>
      <c r="L2141"/>
      <c r="Q2141"/>
      <c r="R2141"/>
    </row>
    <row r="2142" spans="10:18" ht="12.75">
      <c r="J2142"/>
      <c r="L2142"/>
      <c r="Q2142"/>
      <c r="R2142"/>
    </row>
    <row r="2143" spans="10:18" ht="12.75">
      <c r="J2143"/>
      <c r="L2143"/>
      <c r="Q2143"/>
      <c r="R2143"/>
    </row>
    <row r="2144" spans="10:18" ht="12.75">
      <c r="J2144"/>
      <c r="L2144"/>
      <c r="Q2144"/>
      <c r="R2144"/>
    </row>
    <row r="2145" spans="10:18" ht="12.75">
      <c r="J2145"/>
      <c r="L2145"/>
      <c r="Q2145"/>
      <c r="R2145"/>
    </row>
    <row r="2146" spans="10:18" ht="12.75">
      <c r="J2146"/>
      <c r="L2146"/>
      <c r="Q2146"/>
      <c r="R2146"/>
    </row>
    <row r="2147" spans="10:18" ht="12.75">
      <c r="J2147"/>
      <c r="L2147"/>
      <c r="Q2147"/>
      <c r="R2147"/>
    </row>
    <row r="2148" spans="10:18" ht="12.75">
      <c r="J2148"/>
      <c r="L2148"/>
      <c r="Q2148"/>
      <c r="R2148"/>
    </row>
    <row r="2149" spans="10:18" ht="12.75">
      <c r="J2149"/>
      <c r="L2149"/>
      <c r="Q2149"/>
      <c r="R2149"/>
    </row>
    <row r="2150" spans="10:18" ht="12.75">
      <c r="J2150"/>
      <c r="L2150"/>
      <c r="Q2150"/>
      <c r="R2150"/>
    </row>
    <row r="2151" spans="10:18" ht="12.75">
      <c r="J2151"/>
      <c r="L2151"/>
      <c r="Q2151"/>
      <c r="R2151"/>
    </row>
    <row r="2152" spans="10:18" ht="12.75">
      <c r="J2152"/>
      <c r="L2152"/>
      <c r="Q2152"/>
      <c r="R2152"/>
    </row>
    <row r="2153" spans="10:18" ht="12.75">
      <c r="J2153"/>
      <c r="L2153"/>
      <c r="Q2153"/>
      <c r="R2153"/>
    </row>
    <row r="2154" spans="10:18" ht="12.75">
      <c r="J2154"/>
      <c r="L2154"/>
      <c r="Q2154"/>
      <c r="R2154"/>
    </row>
    <row r="2155" spans="10:18" ht="12.75">
      <c r="J2155"/>
      <c r="L2155"/>
      <c r="Q2155"/>
      <c r="R2155"/>
    </row>
    <row r="2156" spans="10:18" ht="12.75">
      <c r="J2156"/>
      <c r="L2156"/>
      <c r="Q2156"/>
      <c r="R2156"/>
    </row>
    <row r="2157" spans="10:18" ht="12.75">
      <c r="J2157"/>
      <c r="L2157"/>
      <c r="Q2157"/>
      <c r="R2157"/>
    </row>
    <row r="2158" spans="10:18" ht="12.75">
      <c r="J2158"/>
      <c r="L2158"/>
      <c r="Q2158"/>
      <c r="R2158"/>
    </row>
    <row r="2159" spans="10:18" ht="12.75">
      <c r="J2159"/>
      <c r="L2159"/>
      <c r="Q2159"/>
      <c r="R2159"/>
    </row>
    <row r="2160" spans="10:18" ht="12.75">
      <c r="J2160"/>
      <c r="L2160"/>
      <c r="Q2160"/>
      <c r="R2160"/>
    </row>
    <row r="2161" spans="10:18" ht="12.75">
      <c r="J2161"/>
      <c r="L2161"/>
      <c r="Q2161"/>
      <c r="R2161"/>
    </row>
    <row r="2162" spans="10:18" ht="12.75">
      <c r="J2162"/>
      <c r="L2162"/>
      <c r="Q2162"/>
      <c r="R2162"/>
    </row>
    <row r="2163" spans="10:18" ht="12.75">
      <c r="J2163"/>
      <c r="L2163"/>
      <c r="Q2163"/>
      <c r="R2163"/>
    </row>
    <row r="2164" spans="10:18" ht="12.75">
      <c r="J2164"/>
      <c r="L2164"/>
      <c r="Q2164"/>
      <c r="R2164"/>
    </row>
    <row r="2165" spans="10:18" ht="12.75">
      <c r="J2165"/>
      <c r="L2165"/>
      <c r="Q2165"/>
      <c r="R2165"/>
    </row>
    <row r="2166" spans="10:18" ht="12.75">
      <c r="J2166"/>
      <c r="L2166"/>
      <c r="Q2166"/>
      <c r="R2166"/>
    </row>
    <row r="2167" spans="10:18" ht="12.75">
      <c r="J2167"/>
      <c r="L2167"/>
      <c r="Q2167"/>
      <c r="R2167"/>
    </row>
    <row r="2168" spans="10:18" ht="12.75">
      <c r="J2168"/>
      <c r="L2168"/>
      <c r="Q2168"/>
      <c r="R2168"/>
    </row>
    <row r="2169" spans="10:18" ht="12.75">
      <c r="J2169"/>
      <c r="L2169"/>
      <c r="Q2169"/>
      <c r="R2169"/>
    </row>
    <row r="2170" spans="10:18" ht="12.75">
      <c r="J2170"/>
      <c r="L2170"/>
      <c r="Q2170"/>
      <c r="R2170"/>
    </row>
    <row r="2171" spans="10:18" ht="12.75">
      <c r="J2171"/>
      <c r="L2171"/>
      <c r="Q2171"/>
      <c r="R2171"/>
    </row>
    <row r="2172" spans="10:18" ht="12.75">
      <c r="J2172"/>
      <c r="L2172"/>
      <c r="Q2172"/>
      <c r="R2172"/>
    </row>
    <row r="2173" spans="10:18" ht="12.75">
      <c r="J2173"/>
      <c r="L2173"/>
      <c r="Q2173"/>
      <c r="R2173"/>
    </row>
    <row r="2174" spans="10:18" ht="12.75">
      <c r="J2174"/>
      <c r="L2174"/>
      <c r="Q2174"/>
      <c r="R2174"/>
    </row>
    <row r="2175" spans="10:18" ht="12.75">
      <c r="J2175"/>
      <c r="L2175"/>
      <c r="Q2175"/>
      <c r="R2175"/>
    </row>
    <row r="2176" spans="10:18" ht="12.75">
      <c r="J2176"/>
      <c r="L2176"/>
      <c r="Q2176"/>
      <c r="R2176"/>
    </row>
    <row r="2177" spans="10:18" ht="12.75">
      <c r="J2177"/>
      <c r="L2177"/>
      <c r="Q2177"/>
      <c r="R2177"/>
    </row>
    <row r="2178" spans="10:18" ht="12.75">
      <c r="J2178"/>
      <c r="L2178"/>
      <c r="Q2178"/>
      <c r="R2178"/>
    </row>
    <row r="2179" spans="10:18" ht="12.75">
      <c r="J2179"/>
      <c r="L2179"/>
      <c r="Q2179"/>
      <c r="R2179"/>
    </row>
    <row r="2180" spans="10:18" ht="12.75">
      <c r="J2180"/>
      <c r="L2180"/>
      <c r="Q2180"/>
      <c r="R2180"/>
    </row>
    <row r="2181" spans="10:18" ht="12.75">
      <c r="J2181"/>
      <c r="L2181"/>
      <c r="Q2181"/>
      <c r="R2181"/>
    </row>
    <row r="2182" spans="10:18" ht="12.75">
      <c r="J2182"/>
      <c r="L2182"/>
      <c r="Q2182"/>
      <c r="R2182"/>
    </row>
    <row r="2183" spans="10:18" ht="12.75">
      <c r="J2183"/>
      <c r="L2183"/>
      <c r="Q2183"/>
      <c r="R2183"/>
    </row>
    <row r="2184" spans="10:18" ht="12.75">
      <c r="J2184"/>
      <c r="L2184"/>
      <c r="Q2184"/>
      <c r="R2184"/>
    </row>
    <row r="2185" spans="10:18" ht="12.75">
      <c r="J2185"/>
      <c r="L2185"/>
      <c r="Q2185"/>
      <c r="R2185"/>
    </row>
    <row r="2186" spans="10:18" ht="12.75">
      <c r="J2186"/>
      <c r="L2186"/>
      <c r="Q2186"/>
      <c r="R2186"/>
    </row>
    <row r="2187" spans="10:18" ht="12.75">
      <c r="J2187"/>
      <c r="L2187"/>
      <c r="Q2187"/>
      <c r="R2187"/>
    </row>
    <row r="2188" spans="10:18" ht="12.75">
      <c r="J2188"/>
      <c r="L2188"/>
      <c r="Q2188"/>
      <c r="R2188"/>
    </row>
    <row r="2189" spans="10:18" ht="12.75">
      <c r="J2189"/>
      <c r="L2189"/>
      <c r="Q2189"/>
      <c r="R2189"/>
    </row>
    <row r="2190" spans="10:18" ht="12.75">
      <c r="J2190"/>
      <c r="L2190"/>
      <c r="Q2190"/>
      <c r="R2190"/>
    </row>
    <row r="2191" spans="10:18" ht="12.75">
      <c r="J2191"/>
      <c r="L2191"/>
      <c r="Q2191"/>
      <c r="R2191"/>
    </row>
    <row r="2192" spans="10:18" ht="12.75">
      <c r="J2192"/>
      <c r="L2192"/>
      <c r="Q2192"/>
      <c r="R2192"/>
    </row>
    <row r="2193" spans="10:18" ht="12.75">
      <c r="J2193"/>
      <c r="L2193"/>
      <c r="Q2193"/>
      <c r="R2193"/>
    </row>
    <row r="2194" spans="10:18" ht="12.75">
      <c r="J2194"/>
      <c r="L2194"/>
      <c r="Q2194"/>
      <c r="R2194"/>
    </row>
    <row r="2195" spans="10:18" ht="12.75">
      <c r="J2195"/>
      <c r="L2195"/>
      <c r="Q2195"/>
      <c r="R2195"/>
    </row>
    <row r="2196" spans="10:18" ht="12.75">
      <c r="J2196"/>
      <c r="L2196"/>
      <c r="Q2196"/>
      <c r="R2196"/>
    </row>
    <row r="2197" spans="10:18" ht="12.75">
      <c r="J2197"/>
      <c r="L2197"/>
      <c r="Q2197"/>
      <c r="R2197"/>
    </row>
    <row r="2198" spans="10:18" ht="12.75">
      <c r="J2198"/>
      <c r="L2198"/>
      <c r="Q2198"/>
      <c r="R2198"/>
    </row>
    <row r="2199" spans="10:18" ht="12.75">
      <c r="J2199"/>
      <c r="L2199"/>
      <c r="Q2199"/>
      <c r="R2199"/>
    </row>
    <row r="2200" spans="10:18" ht="12.75">
      <c r="J2200"/>
      <c r="L2200"/>
      <c r="Q2200"/>
      <c r="R2200"/>
    </row>
    <row r="2201" spans="10:18" ht="12.75">
      <c r="J2201"/>
      <c r="L2201"/>
      <c r="Q2201"/>
      <c r="R2201"/>
    </row>
    <row r="2202" spans="10:18" ht="12.75">
      <c r="J2202"/>
      <c r="L2202"/>
      <c r="Q2202"/>
      <c r="R2202"/>
    </row>
    <row r="2203" spans="10:18" ht="12.75">
      <c r="J2203"/>
      <c r="L2203"/>
      <c r="Q2203"/>
      <c r="R2203"/>
    </row>
    <row r="2204" spans="10:18" ht="12.75">
      <c r="J2204"/>
      <c r="L2204"/>
      <c r="Q2204"/>
      <c r="R2204"/>
    </row>
    <row r="2205" spans="10:18" ht="12.75">
      <c r="J2205"/>
      <c r="L2205"/>
      <c r="Q2205"/>
      <c r="R2205"/>
    </row>
    <row r="2206" spans="10:18" ht="12.75">
      <c r="J2206"/>
      <c r="L2206"/>
      <c r="Q2206"/>
      <c r="R2206"/>
    </row>
    <row r="2207" spans="10:18" ht="12.75">
      <c r="J2207"/>
      <c r="L2207"/>
      <c r="Q2207"/>
      <c r="R2207"/>
    </row>
    <row r="2208" spans="10:18" ht="12.75">
      <c r="J2208"/>
      <c r="L2208"/>
      <c r="Q2208"/>
      <c r="R2208"/>
    </row>
    <row r="2209" spans="10:18" ht="12.75">
      <c r="J2209"/>
      <c r="L2209"/>
      <c r="Q2209"/>
      <c r="R2209"/>
    </row>
    <row r="2210" spans="10:18" ht="12.75">
      <c r="J2210"/>
      <c r="L2210"/>
      <c r="Q2210"/>
      <c r="R2210"/>
    </row>
    <row r="2211" spans="10:18" ht="12.75">
      <c r="J2211"/>
      <c r="L2211"/>
      <c r="Q2211"/>
      <c r="R2211"/>
    </row>
    <row r="2212" spans="10:18" ht="12.75">
      <c r="J2212"/>
      <c r="L2212"/>
      <c r="Q2212"/>
      <c r="R2212"/>
    </row>
    <row r="2213" spans="10:18" ht="12.75">
      <c r="J2213"/>
      <c r="L2213"/>
      <c r="Q2213"/>
      <c r="R2213"/>
    </row>
    <row r="2214" spans="10:18" ht="12.75">
      <c r="J2214"/>
      <c r="L2214"/>
      <c r="Q2214"/>
      <c r="R2214"/>
    </row>
    <row r="2215" spans="10:18" ht="12.75">
      <c r="J2215"/>
      <c r="L2215"/>
      <c r="Q2215"/>
      <c r="R2215"/>
    </row>
    <row r="2216" spans="10:18" ht="12.75">
      <c r="J2216"/>
      <c r="L2216"/>
      <c r="Q2216"/>
      <c r="R2216"/>
    </row>
    <row r="2217" spans="10:18" ht="12.75">
      <c r="J2217"/>
      <c r="L2217"/>
      <c r="Q2217"/>
      <c r="R2217"/>
    </row>
    <row r="2218" spans="10:18" ht="12.75">
      <c r="J2218"/>
      <c r="L2218"/>
      <c r="Q2218"/>
      <c r="R2218"/>
    </row>
    <row r="2219" spans="10:18" ht="12.75">
      <c r="J2219"/>
      <c r="L2219"/>
      <c r="Q2219"/>
      <c r="R2219"/>
    </row>
    <row r="2220" spans="10:18" ht="12.75">
      <c r="J2220"/>
      <c r="L2220"/>
      <c r="Q2220"/>
      <c r="R2220"/>
    </row>
    <row r="2221" spans="10:18" ht="12.75">
      <c r="J2221"/>
      <c r="L2221"/>
      <c r="Q2221"/>
      <c r="R2221"/>
    </row>
    <row r="2222" spans="10:18" ht="12.75">
      <c r="J2222"/>
      <c r="L2222"/>
      <c r="Q2222"/>
      <c r="R2222"/>
    </row>
    <row r="2223" spans="10:18" ht="12.75">
      <c r="J2223"/>
      <c r="L2223"/>
      <c r="Q2223"/>
      <c r="R2223"/>
    </row>
    <row r="2224" spans="10:18" ht="12.75">
      <c r="J2224"/>
      <c r="L2224"/>
      <c r="Q2224"/>
      <c r="R2224"/>
    </row>
    <row r="2225" spans="10:18" ht="12.75">
      <c r="J2225"/>
      <c r="L2225"/>
      <c r="Q2225"/>
      <c r="R2225"/>
    </row>
    <row r="2226" spans="10:18" ht="12.75">
      <c r="J2226"/>
      <c r="L2226"/>
      <c r="Q2226"/>
      <c r="R2226"/>
    </row>
    <row r="2227" spans="10:18" ht="12.75">
      <c r="J2227"/>
      <c r="L2227"/>
      <c r="Q2227"/>
      <c r="R2227"/>
    </row>
    <row r="2228" spans="10:18" ht="12.75">
      <c r="J2228"/>
      <c r="L2228"/>
      <c r="Q2228"/>
      <c r="R2228"/>
    </row>
    <row r="2229" spans="10:18" ht="12.75">
      <c r="J2229"/>
      <c r="L2229"/>
      <c r="Q2229"/>
      <c r="R2229"/>
    </row>
    <row r="2230" spans="10:18" ht="12.75">
      <c r="J2230"/>
      <c r="L2230"/>
      <c r="Q2230"/>
      <c r="R2230"/>
    </row>
    <row r="2231" spans="10:18" ht="12.75">
      <c r="J2231"/>
      <c r="L2231"/>
      <c r="Q2231"/>
      <c r="R2231"/>
    </row>
    <row r="2232" spans="10:18" ht="12.75">
      <c r="J2232"/>
      <c r="L2232"/>
      <c r="Q2232"/>
      <c r="R2232"/>
    </row>
    <row r="2233" spans="10:18" ht="12.75">
      <c r="J2233"/>
      <c r="L2233"/>
      <c r="Q2233"/>
      <c r="R2233"/>
    </row>
    <row r="2234" spans="10:18" ht="12.75">
      <c r="J2234"/>
      <c r="L2234"/>
      <c r="Q2234"/>
      <c r="R2234"/>
    </row>
    <row r="2235" spans="10:18" ht="12.75">
      <c r="J2235"/>
      <c r="L2235"/>
      <c r="Q2235"/>
      <c r="R2235"/>
    </row>
    <row r="2236" spans="10:18" ht="12.75">
      <c r="J2236"/>
      <c r="L2236"/>
      <c r="Q2236"/>
      <c r="R2236"/>
    </row>
    <row r="2237" spans="10:18" ht="12.75">
      <c r="J2237"/>
      <c r="L2237"/>
      <c r="Q2237"/>
      <c r="R2237"/>
    </row>
    <row r="2238" spans="10:18" ht="12.75">
      <c r="J2238"/>
      <c r="L2238"/>
      <c r="Q2238"/>
      <c r="R2238"/>
    </row>
    <row r="2239" spans="10:18" ht="12.75">
      <c r="J2239"/>
      <c r="L2239"/>
      <c r="Q2239"/>
      <c r="R2239"/>
    </row>
    <row r="2240" spans="10:18" ht="12.75">
      <c r="J2240"/>
      <c r="L2240"/>
      <c r="Q2240"/>
      <c r="R2240"/>
    </row>
    <row r="2241" spans="10:18" ht="12.75">
      <c r="J2241"/>
      <c r="L2241"/>
      <c r="Q2241"/>
      <c r="R2241"/>
    </row>
    <row r="2242" spans="10:18" ht="12.75">
      <c r="J2242"/>
      <c r="L2242"/>
      <c r="Q2242"/>
      <c r="R2242"/>
    </row>
    <row r="2243" spans="10:18" ht="12.75">
      <c r="J2243"/>
      <c r="L2243"/>
      <c r="Q2243"/>
      <c r="R2243"/>
    </row>
    <row r="2244" spans="10:18" ht="12.75">
      <c r="J2244"/>
      <c r="L2244"/>
      <c r="Q2244"/>
      <c r="R2244"/>
    </row>
    <row r="2245" spans="10:18" ht="12.75">
      <c r="J2245"/>
      <c r="L2245"/>
      <c r="Q2245"/>
      <c r="R2245"/>
    </row>
    <row r="2246" spans="10:18" ht="12.75">
      <c r="J2246"/>
      <c r="L2246"/>
      <c r="Q2246"/>
      <c r="R2246"/>
    </row>
    <row r="2247" spans="10:18" ht="12.75">
      <c r="J2247"/>
      <c r="L2247"/>
      <c r="Q2247"/>
      <c r="R2247"/>
    </row>
    <row r="2248" spans="10:18" ht="12.75">
      <c r="J2248"/>
      <c r="L2248"/>
      <c r="Q2248"/>
      <c r="R2248"/>
    </row>
    <row r="2249" spans="10:18" ht="12.75">
      <c r="J2249"/>
      <c r="L2249"/>
      <c r="Q2249"/>
      <c r="R2249"/>
    </row>
    <row r="2250" spans="10:18" ht="12.75">
      <c r="J2250"/>
      <c r="L2250"/>
      <c r="Q2250"/>
      <c r="R2250"/>
    </row>
    <row r="2251" spans="10:18" ht="12.75">
      <c r="J2251"/>
      <c r="L2251"/>
      <c r="Q2251"/>
      <c r="R2251"/>
    </row>
    <row r="2252" spans="10:18" ht="12.75">
      <c r="J2252"/>
      <c r="L2252"/>
      <c r="Q2252"/>
      <c r="R2252"/>
    </row>
    <row r="2253" spans="10:18" ht="12.75">
      <c r="J2253"/>
      <c r="L2253"/>
      <c r="Q2253"/>
      <c r="R2253"/>
    </row>
    <row r="2254" spans="10:18" ht="12.75">
      <c r="J2254"/>
      <c r="L2254"/>
      <c r="Q2254"/>
      <c r="R2254"/>
    </row>
    <row r="2255" spans="10:18" ht="12.75">
      <c r="J2255"/>
      <c r="L2255"/>
      <c r="Q2255"/>
      <c r="R2255"/>
    </row>
    <row r="2256" spans="10:18" ht="12.75">
      <c r="J2256"/>
      <c r="L2256"/>
      <c r="Q2256"/>
      <c r="R2256"/>
    </row>
    <row r="2257" spans="10:18" ht="12.75">
      <c r="J2257"/>
      <c r="L2257"/>
      <c r="Q2257"/>
      <c r="R2257"/>
    </row>
    <row r="2258" spans="10:18" ht="12.75">
      <c r="J2258"/>
      <c r="L2258"/>
      <c r="Q2258"/>
      <c r="R2258"/>
    </row>
    <row r="2259" spans="10:18" ht="12.75">
      <c r="J2259"/>
      <c r="L2259"/>
      <c r="Q2259"/>
      <c r="R2259"/>
    </row>
    <row r="2260" spans="10:18" ht="12.75">
      <c r="J2260"/>
      <c r="L2260"/>
      <c r="Q2260"/>
      <c r="R2260"/>
    </row>
    <row r="2261" spans="10:18" ht="12.75">
      <c r="J2261"/>
      <c r="L2261"/>
      <c r="Q2261"/>
      <c r="R2261"/>
    </row>
    <row r="2262" spans="10:18" ht="12.75">
      <c r="J2262"/>
      <c r="L2262"/>
      <c r="Q2262"/>
      <c r="R2262"/>
    </row>
    <row r="2263" spans="10:18" ht="12.75">
      <c r="J2263"/>
      <c r="L2263"/>
      <c r="Q2263"/>
      <c r="R2263"/>
    </row>
    <row r="2264" spans="10:18" ht="12.75">
      <c r="J2264"/>
      <c r="L2264"/>
      <c r="Q2264"/>
      <c r="R2264"/>
    </row>
    <row r="2265" spans="10:18" ht="12.75">
      <c r="J2265"/>
      <c r="L2265"/>
      <c r="Q2265"/>
      <c r="R2265"/>
    </row>
    <row r="2266" spans="10:18" ht="12.75">
      <c r="J2266"/>
      <c r="L2266"/>
      <c r="Q2266"/>
      <c r="R2266"/>
    </row>
    <row r="2267" spans="10:18" ht="12.75">
      <c r="J2267"/>
      <c r="L2267"/>
      <c r="Q2267"/>
      <c r="R2267"/>
    </row>
    <row r="2268" spans="10:18" ht="12.75">
      <c r="J2268"/>
      <c r="L2268"/>
      <c r="Q2268"/>
      <c r="R2268"/>
    </row>
    <row r="2269" spans="10:18" ht="12.75">
      <c r="J2269"/>
      <c r="L2269"/>
      <c r="Q2269"/>
      <c r="R2269"/>
    </row>
    <row r="2270" spans="10:18" ht="12.75">
      <c r="J2270"/>
      <c r="L2270"/>
      <c r="Q2270"/>
      <c r="R2270"/>
    </row>
    <row r="2271" spans="10:18" ht="12.75">
      <c r="J2271"/>
      <c r="L2271"/>
      <c r="Q2271"/>
      <c r="R2271"/>
    </row>
    <row r="2272" spans="10:18" ht="12.75">
      <c r="J2272"/>
      <c r="L2272"/>
      <c r="Q2272"/>
      <c r="R2272"/>
    </row>
    <row r="2273" spans="10:18" ht="12.75">
      <c r="J2273"/>
      <c r="L2273"/>
      <c r="Q2273"/>
      <c r="R2273"/>
    </row>
    <row r="2274" spans="10:18" ht="12.75">
      <c r="J2274"/>
      <c r="L2274"/>
      <c r="Q2274"/>
      <c r="R2274"/>
    </row>
    <row r="2275" spans="10:18" ht="12.75">
      <c r="J2275"/>
      <c r="L2275"/>
      <c r="Q2275"/>
      <c r="R2275"/>
    </row>
    <row r="2276" spans="10:18" ht="12.75">
      <c r="J2276"/>
      <c r="L2276"/>
      <c r="Q2276"/>
      <c r="R2276"/>
    </row>
    <row r="2277" spans="10:18" ht="12.75">
      <c r="J2277"/>
      <c r="L2277"/>
      <c r="Q2277"/>
      <c r="R2277"/>
    </row>
    <row r="2278" spans="10:18" ht="12.75">
      <c r="J2278"/>
      <c r="L2278"/>
      <c r="Q2278"/>
      <c r="R2278"/>
    </row>
    <row r="2279" spans="10:18" ht="12.75">
      <c r="J2279"/>
      <c r="L2279"/>
      <c r="Q2279"/>
      <c r="R2279"/>
    </row>
    <row r="2280" spans="10:18" ht="12.75">
      <c r="J2280"/>
      <c r="L2280"/>
      <c r="Q2280"/>
      <c r="R2280"/>
    </row>
    <row r="2281" spans="10:18" ht="12.75">
      <c r="J2281"/>
      <c r="L2281"/>
      <c r="Q2281"/>
      <c r="R2281"/>
    </row>
    <row r="2282" spans="10:18" ht="12.75">
      <c r="J2282"/>
      <c r="L2282"/>
      <c r="Q2282"/>
      <c r="R2282"/>
    </row>
    <row r="2283" spans="10:18" ht="12.75">
      <c r="J2283"/>
      <c r="L2283"/>
      <c r="Q2283"/>
      <c r="R2283"/>
    </row>
    <row r="2284" spans="10:18" ht="12.75">
      <c r="J2284"/>
      <c r="L2284"/>
      <c r="Q2284"/>
      <c r="R2284"/>
    </row>
    <row r="2285" spans="10:18" ht="12.75">
      <c r="J2285"/>
      <c r="L2285"/>
      <c r="Q2285"/>
      <c r="R2285"/>
    </row>
    <row r="2286" spans="10:18" ht="12.75">
      <c r="J2286"/>
      <c r="L2286"/>
      <c r="Q2286"/>
      <c r="R2286"/>
    </row>
    <row r="2287" spans="10:18" ht="12.75">
      <c r="J2287"/>
      <c r="L2287"/>
      <c r="Q2287"/>
      <c r="R2287"/>
    </row>
    <row r="2288" spans="10:18" ht="12.75">
      <c r="J2288"/>
      <c r="L2288"/>
      <c r="Q2288"/>
      <c r="R2288"/>
    </row>
    <row r="2289" spans="10:18" ht="12.75">
      <c r="J2289"/>
      <c r="L2289"/>
      <c r="Q2289"/>
      <c r="R2289"/>
    </row>
    <row r="2290" spans="10:18" ht="12.75">
      <c r="J2290"/>
      <c r="L2290"/>
      <c r="Q2290"/>
      <c r="R2290"/>
    </row>
    <row r="2291" spans="10:18" ht="12.75">
      <c r="J2291"/>
      <c r="L2291"/>
      <c r="Q2291"/>
      <c r="R2291"/>
    </row>
    <row r="2292" spans="10:18" ht="12.75">
      <c r="J2292"/>
      <c r="L2292"/>
      <c r="Q2292"/>
      <c r="R2292"/>
    </row>
    <row r="2293" spans="10:18" ht="12.75">
      <c r="J2293"/>
      <c r="L2293"/>
      <c r="Q2293"/>
      <c r="R2293"/>
    </row>
    <row r="2294" spans="10:18" ht="12.75">
      <c r="J2294"/>
      <c r="L2294"/>
      <c r="Q2294"/>
      <c r="R2294"/>
    </row>
    <row r="2295" spans="10:18" ht="12.75">
      <c r="J2295"/>
      <c r="L2295"/>
      <c r="Q2295"/>
      <c r="R2295"/>
    </row>
    <row r="2296" spans="10:18" ht="12.75">
      <c r="J2296"/>
      <c r="L2296"/>
      <c r="Q2296"/>
      <c r="R2296"/>
    </row>
    <row r="2297" spans="10:18" ht="12.75">
      <c r="J2297"/>
      <c r="L2297"/>
      <c r="Q2297"/>
      <c r="R2297"/>
    </row>
    <row r="2298" spans="10:18" ht="12.75">
      <c r="J2298"/>
      <c r="L2298"/>
      <c r="Q2298"/>
      <c r="R2298"/>
    </row>
    <row r="2299" spans="10:18" ht="12.75">
      <c r="J2299"/>
      <c r="L2299"/>
      <c r="Q2299"/>
      <c r="R2299"/>
    </row>
    <row r="2300" spans="10:18" ht="12.75">
      <c r="J2300"/>
      <c r="L2300"/>
      <c r="Q2300"/>
      <c r="R2300"/>
    </row>
    <row r="2301" spans="10:18" ht="12.75">
      <c r="J2301"/>
      <c r="L2301"/>
      <c r="Q2301"/>
      <c r="R2301"/>
    </row>
    <row r="2302" spans="10:18" ht="12.75">
      <c r="J2302"/>
      <c r="L2302"/>
      <c r="Q2302"/>
      <c r="R2302"/>
    </row>
    <row r="2303" spans="10:18" ht="12.75">
      <c r="J2303"/>
      <c r="L2303"/>
      <c r="Q2303"/>
      <c r="R2303"/>
    </row>
    <row r="2304" spans="10:18" ht="12.75">
      <c r="J2304"/>
      <c r="L2304"/>
      <c r="Q2304"/>
      <c r="R2304"/>
    </row>
    <row r="2305" spans="10:18" ht="12.75">
      <c r="J2305"/>
      <c r="L2305"/>
      <c r="Q2305"/>
      <c r="R2305"/>
    </row>
    <row r="2306" spans="10:18" ht="12.75">
      <c r="J2306"/>
      <c r="L2306"/>
      <c r="Q2306"/>
      <c r="R2306"/>
    </row>
    <row r="2307" spans="10:18" ht="12.75">
      <c r="J2307"/>
      <c r="L2307"/>
      <c r="Q2307"/>
      <c r="R2307"/>
    </row>
    <row r="2308" spans="10:18" ht="12.75">
      <c r="J2308"/>
      <c r="L2308"/>
      <c r="Q2308"/>
      <c r="R2308"/>
    </row>
    <row r="2309" spans="10:18" ht="12.75">
      <c r="J2309"/>
      <c r="L2309"/>
      <c r="Q2309"/>
      <c r="R2309"/>
    </row>
    <row r="2310" spans="10:18" ht="12.75">
      <c r="J2310"/>
      <c r="L2310"/>
      <c r="Q2310"/>
      <c r="R2310"/>
    </row>
    <row r="2311" spans="10:18" ht="12.75">
      <c r="J2311"/>
      <c r="L2311"/>
      <c r="Q2311"/>
      <c r="R2311"/>
    </row>
    <row r="2312" spans="10:18" ht="12.75">
      <c r="J2312"/>
      <c r="L2312"/>
      <c r="Q2312"/>
      <c r="R2312"/>
    </row>
    <row r="2313" spans="10:18" ht="12.75">
      <c r="J2313"/>
      <c r="L2313"/>
      <c r="Q2313"/>
      <c r="R2313"/>
    </row>
    <row r="2314" spans="10:18" ht="12.75">
      <c r="J2314"/>
      <c r="L2314"/>
      <c r="Q2314"/>
      <c r="R2314"/>
    </row>
    <row r="2315" spans="10:18" ht="12.75">
      <c r="J2315"/>
      <c r="L2315"/>
      <c r="Q2315"/>
      <c r="R2315"/>
    </row>
    <row r="2316" spans="10:18" ht="12.75">
      <c r="J2316"/>
      <c r="L2316"/>
      <c r="Q2316"/>
      <c r="R2316"/>
    </row>
    <row r="2317" spans="10:18" ht="12.75">
      <c r="J2317"/>
      <c r="L2317"/>
      <c r="Q2317"/>
      <c r="R2317"/>
    </row>
    <row r="2318" spans="10:18" ht="12.75">
      <c r="J2318"/>
      <c r="L2318"/>
      <c r="Q2318"/>
      <c r="R2318"/>
    </row>
    <row r="2319" spans="10:18" ht="12.75">
      <c r="J2319"/>
      <c r="L2319"/>
      <c r="Q2319"/>
      <c r="R2319"/>
    </row>
    <row r="2320" spans="10:18" ht="12.75">
      <c r="J2320"/>
      <c r="L2320"/>
      <c r="Q2320"/>
      <c r="R2320"/>
    </row>
    <row r="2321" spans="10:18" ht="12.75">
      <c r="J2321"/>
      <c r="L2321"/>
      <c r="Q2321"/>
      <c r="R2321"/>
    </row>
    <row r="2322" spans="10:18" ht="12.75">
      <c r="J2322"/>
      <c r="L2322"/>
      <c r="Q2322"/>
      <c r="R2322"/>
    </row>
    <row r="2323" spans="10:18" ht="12.75">
      <c r="J2323"/>
      <c r="L2323"/>
      <c r="Q2323"/>
      <c r="R2323"/>
    </row>
    <row r="2324" spans="10:18" ht="12.75">
      <c r="J2324"/>
      <c r="L2324"/>
      <c r="Q2324"/>
      <c r="R2324"/>
    </row>
    <row r="2325" spans="10:18" ht="12.75">
      <c r="J2325"/>
      <c r="L2325"/>
      <c r="Q2325"/>
      <c r="R2325"/>
    </row>
    <row r="2326" spans="10:18" ht="12.75">
      <c r="J2326"/>
      <c r="L2326"/>
      <c r="Q2326"/>
      <c r="R2326"/>
    </row>
    <row r="2327" spans="10:18" ht="12.75">
      <c r="J2327"/>
      <c r="L2327"/>
      <c r="Q2327"/>
      <c r="R2327"/>
    </row>
    <row r="2328" spans="10:18" ht="12.75">
      <c r="J2328"/>
      <c r="L2328"/>
      <c r="Q2328"/>
      <c r="R2328"/>
    </row>
    <row r="2329" spans="10:18" ht="12.75">
      <c r="J2329"/>
      <c r="L2329"/>
      <c r="Q2329"/>
      <c r="R2329"/>
    </row>
    <row r="2330" spans="10:18" ht="12.75">
      <c r="J2330"/>
      <c r="L2330"/>
      <c r="Q2330"/>
      <c r="R2330"/>
    </row>
    <row r="2331" spans="10:18" ht="12.75">
      <c r="J2331"/>
      <c r="L2331"/>
      <c r="Q2331"/>
      <c r="R2331"/>
    </row>
    <row r="2332" spans="10:18" ht="12.75">
      <c r="J2332"/>
      <c r="L2332"/>
      <c r="Q2332"/>
      <c r="R2332"/>
    </row>
    <row r="2333" spans="10:18" ht="12.75">
      <c r="J2333"/>
      <c r="L2333"/>
      <c r="Q2333"/>
      <c r="R2333"/>
    </row>
    <row r="2334" spans="10:18" ht="12.75">
      <c r="J2334"/>
      <c r="L2334"/>
      <c r="Q2334"/>
      <c r="R2334"/>
    </row>
    <row r="2335" spans="10:18" ht="12.75">
      <c r="J2335"/>
      <c r="L2335"/>
      <c r="Q2335"/>
      <c r="R2335"/>
    </row>
    <row r="2336" spans="10:18" ht="12.75">
      <c r="J2336"/>
      <c r="L2336"/>
      <c r="Q2336"/>
      <c r="R2336"/>
    </row>
    <row r="2337" spans="10:18" ht="12.75">
      <c r="J2337"/>
      <c r="L2337"/>
      <c r="Q2337"/>
      <c r="R2337"/>
    </row>
    <row r="2338" spans="10:18" ht="12.75">
      <c r="J2338"/>
      <c r="L2338"/>
      <c r="Q2338"/>
      <c r="R2338"/>
    </row>
    <row r="2339" spans="10:18" ht="12.75">
      <c r="J2339"/>
      <c r="L2339"/>
      <c r="Q2339"/>
      <c r="R2339"/>
    </row>
    <row r="2340" spans="10:18" ht="12.75">
      <c r="J2340"/>
      <c r="L2340"/>
      <c r="Q2340"/>
      <c r="R2340"/>
    </row>
    <row r="2341" spans="10:18" ht="12.75">
      <c r="J2341"/>
      <c r="L2341"/>
      <c r="Q2341"/>
      <c r="R2341"/>
    </row>
    <row r="2342" spans="10:18" ht="12.75">
      <c r="J2342"/>
      <c r="L2342"/>
      <c r="Q2342"/>
      <c r="R2342"/>
    </row>
    <row r="2343" spans="10:18" ht="12.75">
      <c r="J2343"/>
      <c r="L2343"/>
      <c r="Q2343"/>
      <c r="R2343"/>
    </row>
    <row r="2344" spans="10:18" ht="12.75">
      <c r="J2344"/>
      <c r="L2344"/>
      <c r="Q2344"/>
      <c r="R2344"/>
    </row>
    <row r="2345" spans="10:18" ht="12.75">
      <c r="J2345"/>
      <c r="L2345"/>
      <c r="Q2345"/>
      <c r="R2345"/>
    </row>
    <row r="2346" spans="10:18" ht="12.75">
      <c r="J2346"/>
      <c r="L2346"/>
      <c r="Q2346"/>
      <c r="R2346"/>
    </row>
    <row r="2347" spans="10:18" ht="12.75">
      <c r="J2347"/>
      <c r="L2347"/>
      <c r="Q2347"/>
      <c r="R2347"/>
    </row>
    <row r="2348" spans="10:18" ht="12.75">
      <c r="J2348"/>
      <c r="L2348"/>
      <c r="Q2348"/>
      <c r="R2348"/>
    </row>
    <row r="2349" spans="10:18" ht="12.75">
      <c r="J2349"/>
      <c r="L2349"/>
      <c r="Q2349"/>
      <c r="R2349"/>
    </row>
    <row r="2350" spans="10:18" ht="12.75">
      <c r="J2350"/>
      <c r="L2350"/>
      <c r="Q2350"/>
      <c r="R2350"/>
    </row>
    <row r="2351" spans="10:18" ht="12.75">
      <c r="J2351"/>
      <c r="L2351"/>
      <c r="Q2351"/>
      <c r="R2351"/>
    </row>
    <row r="2352" spans="10:18" ht="12.75">
      <c r="J2352"/>
      <c r="L2352"/>
      <c r="Q2352"/>
      <c r="R2352"/>
    </row>
    <row r="2353" spans="10:18" ht="12.75">
      <c r="J2353"/>
      <c r="L2353"/>
      <c r="Q2353"/>
      <c r="R2353"/>
    </row>
    <row r="2354" spans="10:18" ht="12.75">
      <c r="J2354"/>
      <c r="L2354"/>
      <c r="Q2354"/>
      <c r="R2354"/>
    </row>
    <row r="2355" spans="10:18" ht="12.75">
      <c r="J2355"/>
      <c r="L2355"/>
      <c r="Q2355"/>
      <c r="R2355"/>
    </row>
    <row r="2356" spans="10:18" ht="12.75">
      <c r="J2356"/>
      <c r="L2356"/>
      <c r="Q2356"/>
      <c r="R2356"/>
    </row>
    <row r="2357" spans="10:18" ht="12.75">
      <c r="J2357"/>
      <c r="L2357"/>
      <c r="Q2357"/>
      <c r="R2357"/>
    </row>
    <row r="2358" spans="10:18" ht="12.75">
      <c r="J2358"/>
      <c r="L2358"/>
      <c r="Q2358"/>
      <c r="R2358"/>
    </row>
    <row r="2359" spans="10:18" ht="12.75">
      <c r="J2359"/>
      <c r="L2359"/>
      <c r="Q2359"/>
      <c r="R2359"/>
    </row>
    <row r="2360" spans="10:18" ht="12.75">
      <c r="J2360"/>
      <c r="L2360"/>
      <c r="Q2360"/>
      <c r="R2360"/>
    </row>
    <row r="2361" spans="10:18" ht="12.75">
      <c r="J2361"/>
      <c r="L2361"/>
      <c r="Q2361"/>
      <c r="R2361"/>
    </row>
    <row r="2362" spans="10:18" ht="12.75">
      <c r="J2362"/>
      <c r="L2362"/>
      <c r="Q2362"/>
      <c r="R2362"/>
    </row>
    <row r="2363" spans="10:18" ht="12.75">
      <c r="J2363"/>
      <c r="L2363"/>
      <c r="Q2363"/>
      <c r="R2363"/>
    </row>
    <row r="2364" spans="10:18" ht="12.75">
      <c r="J2364"/>
      <c r="L2364"/>
      <c r="Q2364"/>
      <c r="R2364"/>
    </row>
    <row r="2365" spans="10:18" ht="12.75">
      <c r="J2365"/>
      <c r="L2365"/>
      <c r="Q2365"/>
      <c r="R2365"/>
    </row>
    <row r="2366" spans="10:18" ht="12.75">
      <c r="J2366"/>
      <c r="L2366"/>
      <c r="Q2366"/>
      <c r="R2366"/>
    </row>
    <row r="2367" spans="10:18" ht="12.75">
      <c r="J2367"/>
      <c r="L2367"/>
      <c r="Q2367"/>
      <c r="R2367"/>
    </row>
    <row r="2368" spans="10:18" ht="12.75">
      <c r="J2368"/>
      <c r="L2368"/>
      <c r="Q2368"/>
      <c r="R2368"/>
    </row>
    <row r="2369" spans="10:18" ht="12.75">
      <c r="J2369"/>
      <c r="L2369"/>
      <c r="Q2369"/>
      <c r="R2369"/>
    </row>
    <row r="2370" spans="10:18" ht="12.75">
      <c r="J2370"/>
      <c r="L2370"/>
      <c r="Q2370"/>
      <c r="R2370"/>
    </row>
    <row r="2371" spans="10:18" ht="12.75">
      <c r="J2371"/>
      <c r="L2371"/>
      <c r="Q2371"/>
      <c r="R2371"/>
    </row>
    <row r="2372" spans="10:18" ht="12.75">
      <c r="J2372"/>
      <c r="L2372"/>
      <c r="Q2372"/>
      <c r="R2372"/>
    </row>
    <row r="2373" spans="10:18" ht="12.75">
      <c r="J2373"/>
      <c r="L2373"/>
      <c r="Q2373"/>
      <c r="R2373"/>
    </row>
    <row r="2374" spans="10:18" ht="12.75">
      <c r="J2374"/>
      <c r="L2374"/>
      <c r="Q2374"/>
      <c r="R2374"/>
    </row>
    <row r="2375" spans="10:18" ht="12.75">
      <c r="J2375"/>
      <c r="L2375"/>
      <c r="Q2375"/>
      <c r="R2375"/>
    </row>
    <row r="2376" spans="10:18" ht="12.75">
      <c r="J2376"/>
      <c r="L2376"/>
      <c r="Q2376"/>
      <c r="R2376"/>
    </row>
    <row r="2377" spans="10:18" ht="12.75">
      <c r="J2377"/>
      <c r="L2377"/>
      <c r="Q2377"/>
      <c r="R2377"/>
    </row>
    <row r="2378" spans="10:18" ht="12.75">
      <c r="J2378"/>
      <c r="L2378"/>
      <c r="Q2378"/>
      <c r="R2378"/>
    </row>
    <row r="2379" spans="10:18" ht="12.75">
      <c r="J2379"/>
      <c r="L2379"/>
      <c r="Q2379"/>
      <c r="R2379"/>
    </row>
    <row r="2380" spans="10:18" ht="12.75">
      <c r="J2380"/>
      <c r="L2380"/>
      <c r="Q2380"/>
      <c r="R2380"/>
    </row>
    <row r="2381" spans="10:18" ht="12.75">
      <c r="J2381"/>
      <c r="L2381"/>
      <c r="Q2381"/>
      <c r="R2381"/>
    </row>
    <row r="2382" spans="10:18" ht="12.75">
      <c r="J2382"/>
      <c r="L2382"/>
      <c r="Q2382"/>
      <c r="R2382"/>
    </row>
    <row r="2383" spans="10:18" ht="12.75">
      <c r="J2383"/>
      <c r="L2383"/>
      <c r="Q2383"/>
      <c r="R2383"/>
    </row>
    <row r="2384" spans="10:18" ht="12.75">
      <c r="J2384"/>
      <c r="L2384"/>
      <c r="Q2384"/>
      <c r="R2384"/>
    </row>
    <row r="2385" spans="10:18" ht="12.75">
      <c r="J2385"/>
      <c r="L2385"/>
      <c r="Q2385"/>
      <c r="R2385"/>
    </row>
    <row r="2386" spans="10:18" ht="12.75">
      <c r="J2386"/>
      <c r="L2386"/>
      <c r="Q2386"/>
      <c r="R2386"/>
    </row>
    <row r="2387" spans="10:18" ht="12.75">
      <c r="J2387"/>
      <c r="L2387"/>
      <c r="Q2387"/>
      <c r="R2387"/>
    </row>
    <row r="2388" spans="10:18" ht="12.75">
      <c r="J2388"/>
      <c r="L2388"/>
      <c r="Q2388"/>
      <c r="R2388"/>
    </row>
    <row r="2389" spans="10:18" ht="12.75">
      <c r="J2389"/>
      <c r="L2389"/>
      <c r="Q2389"/>
      <c r="R2389"/>
    </row>
    <row r="2390" spans="10:18" ht="12.75">
      <c r="J2390"/>
      <c r="L2390"/>
      <c r="Q2390"/>
      <c r="R2390"/>
    </row>
    <row r="2391" spans="10:18" ht="12.75">
      <c r="J2391"/>
      <c r="L2391"/>
      <c r="Q2391"/>
      <c r="R2391"/>
    </row>
    <row r="2392" spans="10:18" ht="12.75">
      <c r="J2392"/>
      <c r="L2392"/>
      <c r="Q2392"/>
      <c r="R2392"/>
    </row>
    <row r="2393" spans="10:18" ht="12.75">
      <c r="J2393"/>
      <c r="L2393"/>
      <c r="Q2393"/>
      <c r="R2393"/>
    </row>
    <row r="2394" spans="10:18" ht="12.75">
      <c r="J2394"/>
      <c r="L2394"/>
      <c r="Q2394"/>
      <c r="R2394"/>
    </row>
    <row r="2395" spans="10:18" ht="12.75">
      <c r="J2395"/>
      <c r="L2395"/>
      <c r="Q2395"/>
      <c r="R2395"/>
    </row>
    <row r="2396" spans="10:18" ht="12.75">
      <c r="J2396"/>
      <c r="L2396"/>
      <c r="Q2396"/>
      <c r="R2396"/>
    </row>
    <row r="2397" spans="10:18" ht="12.75">
      <c r="J2397"/>
      <c r="L2397"/>
      <c r="Q2397"/>
      <c r="R2397"/>
    </row>
    <row r="2398" spans="10:18" ht="12.75">
      <c r="J2398"/>
      <c r="L2398"/>
      <c r="Q2398"/>
      <c r="R2398"/>
    </row>
    <row r="2399" spans="10:18" ht="12.75">
      <c r="J2399"/>
      <c r="L2399"/>
      <c r="Q2399"/>
      <c r="R2399"/>
    </row>
    <row r="2400" spans="10:18" ht="12.75">
      <c r="J2400"/>
      <c r="L2400"/>
      <c r="Q2400"/>
      <c r="R2400"/>
    </row>
    <row r="2401" spans="10:18" ht="12.75">
      <c r="J2401"/>
      <c r="L2401"/>
      <c r="Q2401"/>
      <c r="R2401"/>
    </row>
    <row r="2402" spans="10:18" ht="12.75">
      <c r="J2402"/>
      <c r="L2402"/>
      <c r="Q2402"/>
      <c r="R2402"/>
    </row>
    <row r="2403" spans="10:18" ht="12.75">
      <c r="J2403"/>
      <c r="L2403"/>
      <c r="Q2403"/>
      <c r="R2403"/>
    </row>
    <row r="2404" spans="10:18" ht="12.75">
      <c r="J2404"/>
      <c r="L2404"/>
      <c r="Q2404"/>
      <c r="R2404"/>
    </row>
    <row r="2405" spans="10:18" ht="12.75">
      <c r="J2405"/>
      <c r="L2405"/>
      <c r="Q2405"/>
      <c r="R2405"/>
    </row>
    <row r="2406" spans="10:18" ht="12.75">
      <c r="J2406"/>
      <c r="L2406"/>
      <c r="Q2406"/>
      <c r="R2406"/>
    </row>
    <row r="2407" spans="10:18" ht="12.75">
      <c r="J2407"/>
      <c r="L2407"/>
      <c r="Q2407"/>
      <c r="R2407"/>
    </row>
    <row r="2408" spans="10:18" ht="12.75">
      <c r="J2408"/>
      <c r="L2408"/>
      <c r="Q2408"/>
      <c r="R2408"/>
    </row>
    <row r="2409" spans="10:18" ht="12.75">
      <c r="J2409"/>
      <c r="L2409"/>
      <c r="Q2409"/>
      <c r="R2409"/>
    </row>
    <row r="2410" spans="10:18" ht="12.75">
      <c r="J2410"/>
      <c r="L2410"/>
      <c r="Q2410"/>
      <c r="R2410"/>
    </row>
    <row r="2411" spans="10:18" ht="12.75">
      <c r="J2411"/>
      <c r="L2411"/>
      <c r="Q2411"/>
      <c r="R2411"/>
    </row>
    <row r="2412" spans="10:18" ht="12.75">
      <c r="J2412"/>
      <c r="L2412"/>
      <c r="Q2412"/>
      <c r="R2412"/>
    </row>
    <row r="2413" spans="10:18" ht="12.75">
      <c r="J2413"/>
      <c r="L2413"/>
      <c r="Q2413"/>
      <c r="R2413"/>
    </row>
    <row r="2414" spans="10:18" ht="12.75">
      <c r="J2414"/>
      <c r="L2414"/>
      <c r="Q2414"/>
      <c r="R2414"/>
    </row>
    <row r="2415" spans="10:18" ht="12.75">
      <c r="J2415"/>
      <c r="L2415"/>
      <c r="Q2415"/>
      <c r="R2415"/>
    </row>
    <row r="2416" spans="10:18" ht="12.75">
      <c r="J2416"/>
      <c r="L2416"/>
      <c r="Q2416"/>
      <c r="R2416"/>
    </row>
    <row r="2417" spans="10:18" ht="12.75">
      <c r="J2417"/>
      <c r="L2417"/>
      <c r="Q2417"/>
      <c r="R2417"/>
    </row>
    <row r="2418" spans="10:18" ht="12.75">
      <c r="J2418"/>
      <c r="L2418"/>
      <c r="Q2418"/>
      <c r="R2418"/>
    </row>
    <row r="2419" spans="10:18" ht="12.75">
      <c r="J2419"/>
      <c r="L2419"/>
      <c r="Q2419"/>
      <c r="R2419"/>
    </row>
    <row r="2420" spans="10:18" ht="12.75">
      <c r="J2420"/>
      <c r="L2420"/>
      <c r="Q2420"/>
      <c r="R2420"/>
    </row>
    <row r="2421" spans="10:18" ht="12.75">
      <c r="J2421"/>
      <c r="L2421"/>
      <c r="Q2421"/>
      <c r="R2421"/>
    </row>
    <row r="2422" spans="10:18" ht="12.75">
      <c r="J2422"/>
      <c r="L2422"/>
      <c r="Q2422"/>
      <c r="R2422"/>
    </row>
    <row r="2423" spans="10:18" ht="12.75">
      <c r="J2423"/>
      <c r="L2423"/>
      <c r="Q2423"/>
      <c r="R2423"/>
    </row>
    <row r="2424" spans="10:18" ht="12.75">
      <c r="J2424"/>
      <c r="L2424"/>
      <c r="Q2424"/>
      <c r="R2424"/>
    </row>
    <row r="2425" spans="10:18" ht="12.75">
      <c r="J2425"/>
      <c r="L2425"/>
      <c r="Q2425"/>
      <c r="R2425"/>
    </row>
    <row r="2426" spans="10:18" ht="12.75">
      <c r="J2426"/>
      <c r="L2426"/>
      <c r="Q2426"/>
      <c r="R2426"/>
    </row>
    <row r="2427" spans="10:18" ht="12.75">
      <c r="J2427"/>
      <c r="L2427"/>
      <c r="Q2427"/>
      <c r="R2427"/>
    </row>
    <row r="2428" spans="10:18" ht="12.75">
      <c r="J2428"/>
      <c r="L2428"/>
      <c r="Q2428"/>
      <c r="R2428"/>
    </row>
    <row r="2429" spans="10:18" ht="12.75">
      <c r="J2429"/>
      <c r="L2429"/>
      <c r="Q2429"/>
      <c r="R2429"/>
    </row>
    <row r="2430" spans="10:18" ht="12.75">
      <c r="J2430"/>
      <c r="L2430"/>
      <c r="Q2430"/>
      <c r="R2430"/>
    </row>
    <row r="2431" spans="10:18" ht="12.75">
      <c r="J2431"/>
      <c r="L2431"/>
      <c r="Q2431"/>
      <c r="R2431"/>
    </row>
    <row r="2432" spans="10:18" ht="12.75">
      <c r="J2432"/>
      <c r="L2432"/>
      <c r="Q2432"/>
      <c r="R2432"/>
    </row>
    <row r="2433" spans="10:18" ht="12.75">
      <c r="J2433"/>
      <c r="L2433"/>
      <c r="Q2433"/>
      <c r="R2433"/>
    </row>
    <row r="2434" spans="10:18" ht="12.75">
      <c r="J2434"/>
      <c r="L2434"/>
      <c r="Q2434"/>
      <c r="R2434"/>
    </row>
    <row r="2435" spans="10:18" ht="12.75">
      <c r="J2435"/>
      <c r="L2435"/>
      <c r="Q2435"/>
      <c r="R2435"/>
    </row>
    <row r="2436" spans="10:18" ht="12.75">
      <c r="J2436"/>
      <c r="L2436"/>
      <c r="Q2436"/>
      <c r="R2436"/>
    </row>
    <row r="2437" spans="10:18" ht="12.75">
      <c r="J2437"/>
      <c r="L2437"/>
      <c r="Q2437"/>
      <c r="R2437"/>
    </row>
    <row r="2438" spans="10:18" ht="12.75">
      <c r="J2438"/>
      <c r="L2438"/>
      <c r="Q2438"/>
      <c r="R2438"/>
    </row>
    <row r="2439" spans="10:18" ht="12.75">
      <c r="J2439"/>
      <c r="L2439"/>
      <c r="Q2439"/>
      <c r="R2439"/>
    </row>
    <row r="2440" spans="10:18" ht="12.75">
      <c r="J2440"/>
      <c r="L2440"/>
      <c r="Q2440"/>
      <c r="R2440"/>
    </row>
    <row r="2441" spans="10:18" ht="12.75">
      <c r="J2441"/>
      <c r="L2441"/>
      <c r="Q2441"/>
      <c r="R2441"/>
    </row>
    <row r="2442" spans="10:18" ht="12.75">
      <c r="J2442"/>
      <c r="L2442"/>
      <c r="Q2442"/>
      <c r="R2442"/>
    </row>
    <row r="2443" spans="10:18" ht="12.75">
      <c r="J2443"/>
      <c r="L2443"/>
      <c r="Q2443"/>
      <c r="R2443"/>
    </row>
    <row r="2444" spans="10:18" ht="12.75">
      <c r="J2444"/>
      <c r="L2444"/>
      <c r="Q2444"/>
      <c r="R2444"/>
    </row>
    <row r="2445" spans="10:18" ht="12.75">
      <c r="J2445"/>
      <c r="L2445"/>
      <c r="Q2445"/>
      <c r="R2445"/>
    </row>
    <row r="2446" spans="10:18" ht="12.75">
      <c r="J2446"/>
      <c r="L2446"/>
      <c r="Q2446"/>
      <c r="R2446"/>
    </row>
    <row r="2447" spans="10:18" ht="12.75">
      <c r="J2447"/>
      <c r="L2447"/>
      <c r="Q2447"/>
      <c r="R2447"/>
    </row>
    <row r="2448" spans="10:18" ht="12.75">
      <c r="J2448"/>
      <c r="L2448"/>
      <c r="Q2448"/>
      <c r="R2448"/>
    </row>
    <row r="2449" spans="10:18" ht="12.75">
      <c r="J2449"/>
      <c r="L2449"/>
      <c r="Q2449"/>
      <c r="R2449"/>
    </row>
    <row r="2450" spans="10:18" ht="12.75">
      <c r="J2450"/>
      <c r="L2450"/>
      <c r="Q2450"/>
      <c r="R2450"/>
    </row>
    <row r="2451" spans="10:18" ht="12.75">
      <c r="J2451"/>
      <c r="L2451"/>
      <c r="Q2451"/>
      <c r="R2451"/>
    </row>
    <row r="2452" spans="10:18" ht="12.75">
      <c r="J2452"/>
      <c r="L2452"/>
      <c r="Q2452"/>
      <c r="R2452"/>
    </row>
    <row r="2453" spans="10:18" ht="12.75">
      <c r="J2453"/>
      <c r="L2453"/>
      <c r="Q2453"/>
      <c r="R2453"/>
    </row>
    <row r="2454" spans="10:18" ht="12.75">
      <c r="J2454"/>
      <c r="L2454"/>
      <c r="Q2454"/>
      <c r="R2454"/>
    </row>
    <row r="2455" spans="10:18" ht="12.75">
      <c r="J2455"/>
      <c r="L2455"/>
      <c r="Q2455"/>
      <c r="R2455"/>
    </row>
    <row r="2456" spans="10:18" ht="12.75">
      <c r="J2456"/>
      <c r="L2456"/>
      <c r="Q2456"/>
      <c r="R2456"/>
    </row>
    <row r="2457" spans="10:18" ht="12.75">
      <c r="J2457"/>
      <c r="L2457"/>
      <c r="Q2457"/>
      <c r="R2457"/>
    </row>
    <row r="2458" spans="10:18" ht="12.75">
      <c r="J2458"/>
      <c r="L2458"/>
      <c r="Q2458"/>
      <c r="R2458"/>
    </row>
    <row r="2459" spans="10:18" ht="12.75">
      <c r="J2459"/>
      <c r="L2459"/>
      <c r="Q2459"/>
      <c r="R2459"/>
    </row>
    <row r="2460" spans="10:18" ht="12.75">
      <c r="J2460"/>
      <c r="L2460"/>
      <c r="Q2460"/>
      <c r="R2460"/>
    </row>
    <row r="2461" spans="10:18" ht="12.75">
      <c r="J2461"/>
      <c r="L2461"/>
      <c r="Q2461"/>
      <c r="R2461"/>
    </row>
    <row r="2462" spans="10:18" ht="12.75">
      <c r="J2462"/>
      <c r="L2462"/>
      <c r="Q2462"/>
      <c r="R2462"/>
    </row>
    <row r="2463" spans="10:18" ht="12.75">
      <c r="J2463"/>
      <c r="L2463"/>
      <c r="Q2463"/>
      <c r="R2463"/>
    </row>
    <row r="2464" spans="10:18" ht="12.75">
      <c r="J2464"/>
      <c r="L2464"/>
      <c r="Q2464"/>
      <c r="R2464"/>
    </row>
    <row r="2465" spans="10:18" ht="12.75">
      <c r="J2465"/>
      <c r="L2465"/>
      <c r="Q2465"/>
      <c r="R2465"/>
    </row>
    <row r="2466" spans="10:18" ht="12.75">
      <c r="J2466"/>
      <c r="L2466"/>
      <c r="Q2466"/>
      <c r="R2466"/>
    </row>
    <row r="2467" spans="10:18" ht="12.75">
      <c r="J2467"/>
      <c r="L2467"/>
      <c r="Q2467"/>
      <c r="R2467"/>
    </row>
    <row r="2468" spans="10:18" ht="12.75">
      <c r="J2468"/>
      <c r="L2468"/>
      <c r="Q2468"/>
      <c r="R2468"/>
    </row>
    <row r="2469" spans="10:18" ht="12.75">
      <c r="J2469"/>
      <c r="L2469"/>
      <c r="Q2469"/>
      <c r="R2469"/>
    </row>
    <row r="2470" spans="10:18" ht="12.75">
      <c r="J2470"/>
      <c r="L2470"/>
      <c r="Q2470"/>
      <c r="R2470"/>
    </row>
    <row r="2471" spans="10:18" ht="12.75">
      <c r="J2471"/>
      <c r="L2471"/>
      <c r="Q2471"/>
      <c r="R2471"/>
    </row>
    <row r="2472" spans="10:18" ht="12.75">
      <c r="J2472"/>
      <c r="L2472"/>
      <c r="Q2472"/>
      <c r="R2472"/>
    </row>
    <row r="2473" spans="10:18" ht="12.75">
      <c r="J2473"/>
      <c r="L2473"/>
      <c r="Q2473"/>
      <c r="R2473"/>
    </row>
    <row r="2474" spans="10:18" ht="12.75">
      <c r="J2474"/>
      <c r="L2474"/>
      <c r="Q2474"/>
      <c r="R2474"/>
    </row>
    <row r="2475" spans="10:18" ht="12.75">
      <c r="J2475"/>
      <c r="L2475"/>
      <c r="Q2475"/>
      <c r="R2475"/>
    </row>
    <row r="2476" spans="10:18" ht="12.75">
      <c r="J2476"/>
      <c r="L2476"/>
      <c r="Q2476"/>
      <c r="R2476"/>
    </row>
    <row r="2477" spans="10:18" ht="12.75">
      <c r="J2477"/>
      <c r="L2477"/>
      <c r="Q2477"/>
      <c r="R2477"/>
    </row>
    <row r="2478" spans="10:18" ht="12.75">
      <c r="J2478"/>
      <c r="L2478"/>
      <c r="Q2478"/>
      <c r="R2478"/>
    </row>
    <row r="2479" spans="10:18" ht="12.75">
      <c r="J2479"/>
      <c r="L2479"/>
      <c r="Q2479"/>
      <c r="R2479"/>
    </row>
    <row r="2480" spans="10:18" ht="12.75">
      <c r="J2480"/>
      <c r="L2480"/>
      <c r="Q2480"/>
      <c r="R2480"/>
    </row>
    <row r="2481" spans="10:18" ht="12.75">
      <c r="J2481"/>
      <c r="L2481"/>
      <c r="Q2481"/>
      <c r="R2481"/>
    </row>
    <row r="2482" spans="10:18" ht="12.75">
      <c r="J2482"/>
      <c r="L2482"/>
      <c r="Q2482"/>
      <c r="R2482"/>
    </row>
    <row r="2483" spans="10:18" ht="12.75">
      <c r="J2483"/>
      <c r="L2483"/>
      <c r="Q2483"/>
      <c r="R2483"/>
    </row>
    <row r="2484" spans="10:18" ht="12.75">
      <c r="J2484"/>
      <c r="L2484"/>
      <c r="Q2484"/>
      <c r="R2484"/>
    </row>
    <row r="2485" spans="10:18" ht="12.75">
      <c r="J2485"/>
      <c r="L2485"/>
      <c r="Q2485"/>
      <c r="R2485"/>
    </row>
    <row r="2486" spans="10:18" ht="12.75">
      <c r="J2486"/>
      <c r="L2486"/>
      <c r="Q2486"/>
      <c r="R2486"/>
    </row>
    <row r="2487" spans="10:18" ht="12.75">
      <c r="J2487"/>
      <c r="L2487"/>
      <c r="Q2487"/>
      <c r="R2487"/>
    </row>
    <row r="2488" spans="10:18" ht="12.75">
      <c r="J2488"/>
      <c r="L2488"/>
      <c r="Q2488"/>
      <c r="R2488"/>
    </row>
    <row r="2489" spans="10:18" ht="12.75">
      <c r="J2489"/>
      <c r="L2489"/>
      <c r="Q2489"/>
      <c r="R2489"/>
    </row>
    <row r="2490" spans="10:18" ht="12.75">
      <c r="J2490"/>
      <c r="L2490"/>
      <c r="Q2490"/>
      <c r="R2490"/>
    </row>
    <row r="2491" spans="10:18" ht="12.75">
      <c r="J2491"/>
      <c r="L2491"/>
      <c r="Q2491"/>
      <c r="R2491"/>
    </row>
    <row r="2492" spans="10:18" ht="12.75">
      <c r="J2492"/>
      <c r="L2492"/>
      <c r="Q2492"/>
      <c r="R2492"/>
    </row>
    <row r="2493" spans="10:18" ht="12.75">
      <c r="J2493"/>
      <c r="L2493"/>
      <c r="Q2493"/>
      <c r="R2493"/>
    </row>
    <row r="2494" spans="10:18" ht="12.75">
      <c r="J2494"/>
      <c r="L2494"/>
      <c r="Q2494"/>
      <c r="R2494"/>
    </row>
    <row r="2495" spans="10:18" ht="12.75">
      <c r="J2495"/>
      <c r="L2495"/>
      <c r="Q2495"/>
      <c r="R2495"/>
    </row>
    <row r="2496" spans="10:18" ht="12.75">
      <c r="J2496"/>
      <c r="L2496"/>
      <c r="Q2496"/>
      <c r="R2496"/>
    </row>
    <row r="2497" spans="10:18" ht="12.75">
      <c r="J2497"/>
      <c r="L2497"/>
      <c r="Q2497"/>
      <c r="R2497"/>
    </row>
    <row r="2498" spans="10:18" ht="12.75">
      <c r="J2498"/>
      <c r="L2498"/>
      <c r="Q2498"/>
      <c r="R2498"/>
    </row>
    <row r="2499" spans="10:18" ht="12.75">
      <c r="J2499"/>
      <c r="L2499"/>
      <c r="Q2499"/>
      <c r="R2499"/>
    </row>
    <row r="2500" spans="10:18" ht="12.75">
      <c r="J2500"/>
      <c r="L2500"/>
      <c r="Q2500"/>
      <c r="R2500"/>
    </row>
    <row r="2501" spans="10:18" ht="12.75">
      <c r="J2501"/>
      <c r="L2501"/>
      <c r="Q2501"/>
      <c r="R2501"/>
    </row>
    <row r="2502" spans="10:18" ht="12.75">
      <c r="J2502"/>
      <c r="L2502"/>
      <c r="Q2502"/>
      <c r="R2502"/>
    </row>
    <row r="2503" spans="10:18" ht="12.75">
      <c r="J2503"/>
      <c r="L2503"/>
      <c r="Q2503"/>
      <c r="R2503"/>
    </row>
    <row r="2504" spans="10:18" ht="12.75">
      <c r="J2504"/>
      <c r="L2504"/>
      <c r="Q2504"/>
      <c r="R2504"/>
    </row>
    <row r="2505" spans="10:18" ht="12.75">
      <c r="J2505"/>
      <c r="L2505"/>
      <c r="Q2505"/>
      <c r="R2505"/>
    </row>
    <row r="2506" spans="10:18" ht="12.75">
      <c r="J2506"/>
      <c r="L2506"/>
      <c r="Q2506"/>
      <c r="R2506"/>
    </row>
    <row r="2507" spans="10:18" ht="12.75">
      <c r="J2507"/>
      <c r="L2507"/>
      <c r="Q2507"/>
      <c r="R2507"/>
    </row>
    <row r="2508" spans="10:18" ht="12.75">
      <c r="J2508"/>
      <c r="L2508"/>
      <c r="Q2508"/>
      <c r="R2508"/>
    </row>
    <row r="2509" spans="10:18" ht="12.75">
      <c r="J2509"/>
      <c r="L2509"/>
      <c r="Q2509"/>
      <c r="R2509"/>
    </row>
    <row r="2510" spans="10:18" ht="12.75">
      <c r="J2510"/>
      <c r="L2510"/>
      <c r="Q2510"/>
      <c r="R2510"/>
    </row>
    <row r="2511" spans="10:18" ht="12.75">
      <c r="J2511"/>
      <c r="L2511"/>
      <c r="Q2511"/>
      <c r="R2511"/>
    </row>
    <row r="2512" spans="10:18" ht="12.75">
      <c r="J2512"/>
      <c r="L2512"/>
      <c r="Q2512"/>
      <c r="R2512"/>
    </row>
    <row r="2513" spans="10:18" ht="12.75">
      <c r="J2513"/>
      <c r="L2513"/>
      <c r="Q2513"/>
      <c r="R2513"/>
    </row>
    <row r="2514" spans="10:18" ht="12.75">
      <c r="J2514"/>
      <c r="L2514"/>
      <c r="Q2514"/>
      <c r="R2514"/>
    </row>
    <row r="2515" spans="10:18" ht="12.75">
      <c r="J2515"/>
      <c r="L2515"/>
      <c r="Q2515"/>
      <c r="R2515"/>
    </row>
    <row r="2516" spans="10:18" ht="12.75">
      <c r="J2516"/>
      <c r="L2516"/>
      <c r="Q2516"/>
      <c r="R2516"/>
    </row>
    <row r="2517" spans="10:18" ht="12.75">
      <c r="J2517"/>
      <c r="L2517"/>
      <c r="Q2517"/>
      <c r="R2517"/>
    </row>
    <row r="2518" spans="10:18" ht="12.75">
      <c r="J2518"/>
      <c r="L2518"/>
      <c r="Q2518"/>
      <c r="R2518"/>
    </row>
    <row r="2519" spans="10:18" ht="12.75">
      <c r="J2519"/>
      <c r="L2519"/>
      <c r="Q2519"/>
      <c r="R2519"/>
    </row>
    <row r="2520" spans="10:18" ht="12.75">
      <c r="J2520"/>
      <c r="L2520"/>
      <c r="Q2520"/>
      <c r="R2520"/>
    </row>
    <row r="2521" spans="10:18" ht="12.75">
      <c r="J2521"/>
      <c r="L2521"/>
      <c r="Q2521"/>
      <c r="R2521"/>
    </row>
    <row r="2522" spans="10:18" ht="12.75">
      <c r="J2522"/>
      <c r="L2522"/>
      <c r="Q2522"/>
      <c r="R2522"/>
    </row>
    <row r="2523" spans="10:18" ht="12.75">
      <c r="J2523"/>
      <c r="L2523"/>
      <c r="Q2523"/>
      <c r="R2523"/>
    </row>
    <row r="2524" spans="10:18" ht="12.75">
      <c r="J2524"/>
      <c r="L2524"/>
      <c r="Q2524"/>
      <c r="R2524"/>
    </row>
    <row r="2525" spans="10:18" ht="12.75">
      <c r="J2525"/>
      <c r="L2525"/>
      <c r="Q2525"/>
      <c r="R2525"/>
    </row>
    <row r="2526" spans="10:18" ht="12.75">
      <c r="J2526"/>
      <c r="L2526"/>
      <c r="Q2526"/>
      <c r="R2526"/>
    </row>
    <row r="2527" spans="10:18" ht="12.75">
      <c r="J2527"/>
      <c r="L2527"/>
      <c r="Q2527"/>
      <c r="R2527"/>
    </row>
    <row r="2528" spans="10:18" ht="12.75">
      <c r="J2528"/>
      <c r="L2528"/>
      <c r="Q2528"/>
      <c r="R2528"/>
    </row>
    <row r="2529" spans="10:18" ht="12.75">
      <c r="J2529"/>
      <c r="L2529"/>
      <c r="Q2529"/>
      <c r="R2529"/>
    </row>
    <row r="2530" spans="10:18" ht="12.75">
      <c r="J2530"/>
      <c r="L2530"/>
      <c r="Q2530"/>
      <c r="R2530"/>
    </row>
    <row r="2531" spans="10:18" ht="12.75">
      <c r="J2531"/>
      <c r="L2531"/>
      <c r="Q2531"/>
      <c r="R2531"/>
    </row>
    <row r="2532" spans="10:18" ht="12.75">
      <c r="J2532"/>
      <c r="L2532"/>
      <c r="Q2532"/>
      <c r="R2532"/>
    </row>
    <row r="2533" spans="10:18" ht="12.75">
      <c r="J2533"/>
      <c r="L2533"/>
      <c r="Q2533"/>
      <c r="R2533"/>
    </row>
    <row r="2534" spans="10:18" ht="12.75">
      <c r="J2534"/>
      <c r="L2534"/>
      <c r="Q2534"/>
      <c r="R2534"/>
    </row>
    <row r="2535" spans="10:18" ht="12.75">
      <c r="J2535"/>
      <c r="L2535"/>
      <c r="Q2535"/>
      <c r="R2535"/>
    </row>
    <row r="2536" spans="10:18" ht="12.75">
      <c r="J2536"/>
      <c r="L2536"/>
      <c r="Q2536"/>
      <c r="R2536"/>
    </row>
    <row r="2537" spans="10:18" ht="12.75">
      <c r="J2537"/>
      <c r="L2537"/>
      <c r="Q2537"/>
      <c r="R2537"/>
    </row>
    <row r="2538" spans="10:18" ht="12.75">
      <c r="J2538"/>
      <c r="L2538"/>
      <c r="Q2538"/>
      <c r="R2538"/>
    </row>
    <row r="2539" spans="10:18" ht="12.75">
      <c r="J2539"/>
      <c r="L2539"/>
      <c r="Q2539"/>
      <c r="R2539"/>
    </row>
    <row r="2540" spans="10:18" ht="12.75">
      <c r="J2540"/>
      <c r="L2540"/>
      <c r="Q2540"/>
      <c r="R2540"/>
    </row>
    <row r="2541" spans="10:18" ht="12.75">
      <c r="J2541"/>
      <c r="L2541"/>
      <c r="Q2541"/>
      <c r="R2541"/>
    </row>
    <row r="2542" spans="10:18" ht="12.75">
      <c r="J2542"/>
      <c r="L2542"/>
      <c r="Q2542"/>
      <c r="R2542"/>
    </row>
    <row r="2543" spans="10:18" ht="12.75">
      <c r="J2543"/>
      <c r="L2543"/>
      <c r="Q2543"/>
      <c r="R2543"/>
    </row>
    <row r="2544" spans="10:18" ht="12.75">
      <c r="J2544"/>
      <c r="L2544"/>
      <c r="Q2544"/>
      <c r="R2544"/>
    </row>
    <row r="2545" spans="10:18" ht="12.75">
      <c r="J2545"/>
      <c r="L2545"/>
      <c r="Q2545"/>
      <c r="R2545"/>
    </row>
    <row r="2546" spans="10:18" ht="12.75">
      <c r="J2546"/>
      <c r="L2546"/>
      <c r="Q2546"/>
      <c r="R2546"/>
    </row>
    <row r="2547" spans="10:18" ht="12.75">
      <c r="J2547"/>
      <c r="L2547"/>
      <c r="Q2547"/>
      <c r="R2547"/>
    </row>
    <row r="2548" spans="10:18" ht="12.75">
      <c r="J2548"/>
      <c r="L2548"/>
      <c r="Q2548"/>
      <c r="R2548"/>
    </row>
    <row r="2549" spans="10:18" ht="12.75">
      <c r="J2549"/>
      <c r="L2549"/>
      <c r="Q2549"/>
      <c r="R2549"/>
    </row>
    <row r="2550" spans="10:18" ht="12.75">
      <c r="J2550"/>
      <c r="L2550"/>
      <c r="Q2550"/>
      <c r="R2550"/>
    </row>
    <row r="2551" spans="10:18" ht="12.75">
      <c r="J2551"/>
      <c r="L2551"/>
      <c r="Q2551"/>
      <c r="R2551"/>
    </row>
    <row r="2552" spans="10:18" ht="12.75">
      <c r="J2552"/>
      <c r="L2552"/>
      <c r="Q2552"/>
      <c r="R2552"/>
    </row>
    <row r="2553" spans="10:18" ht="12.75">
      <c r="J2553"/>
      <c r="L2553"/>
      <c r="Q2553"/>
      <c r="R2553"/>
    </row>
    <row r="2554" spans="10:18" ht="12.75">
      <c r="J2554"/>
      <c r="L2554"/>
      <c r="Q2554"/>
      <c r="R2554"/>
    </row>
    <row r="2555" spans="10:18" ht="12.75">
      <c r="J2555"/>
      <c r="L2555"/>
      <c r="Q2555"/>
      <c r="R2555"/>
    </row>
    <row r="2556" spans="10:18" ht="12.75">
      <c r="J2556"/>
      <c r="L2556"/>
      <c r="Q2556"/>
      <c r="R2556"/>
    </row>
    <row r="2557" spans="10:18" ht="12.75">
      <c r="J2557"/>
      <c r="L2557"/>
      <c r="Q2557"/>
      <c r="R2557"/>
    </row>
    <row r="2558" spans="10:18" ht="12.75">
      <c r="J2558"/>
      <c r="L2558"/>
      <c r="Q2558"/>
      <c r="R2558"/>
    </row>
    <row r="2559" spans="10:18" ht="12.75">
      <c r="J2559"/>
      <c r="L2559"/>
      <c r="Q2559"/>
      <c r="R2559"/>
    </row>
    <row r="2560" spans="10:18" ht="12.75">
      <c r="J2560"/>
      <c r="L2560"/>
      <c r="Q2560"/>
      <c r="R2560"/>
    </row>
    <row r="2561" spans="10:18" ht="12.75">
      <c r="J2561"/>
      <c r="L2561"/>
      <c r="Q2561"/>
      <c r="R2561"/>
    </row>
    <row r="2562" spans="10:18" ht="12.75">
      <c r="J2562"/>
      <c r="L2562"/>
      <c r="Q2562"/>
      <c r="R2562"/>
    </row>
    <row r="2563" spans="10:18" ht="12.75">
      <c r="J2563"/>
      <c r="L2563"/>
      <c r="Q2563"/>
      <c r="R2563"/>
    </row>
    <row r="2564" spans="10:18" ht="12.75">
      <c r="J2564"/>
      <c r="L2564"/>
      <c r="Q2564"/>
      <c r="R2564"/>
    </row>
    <row r="2565" spans="10:18" ht="12.75">
      <c r="J2565"/>
      <c r="L2565"/>
      <c r="Q2565"/>
      <c r="R2565"/>
    </row>
    <row r="2566" spans="10:18" ht="12.75">
      <c r="J2566"/>
      <c r="L2566"/>
      <c r="Q2566"/>
      <c r="R2566"/>
    </row>
    <row r="2567" spans="10:18" ht="12.75">
      <c r="J2567"/>
      <c r="L2567"/>
      <c r="Q2567"/>
      <c r="R2567"/>
    </row>
    <row r="2568" spans="10:18" ht="12.75">
      <c r="J2568"/>
      <c r="L2568"/>
      <c r="Q2568"/>
      <c r="R2568"/>
    </row>
    <row r="2569" spans="10:18" ht="12.75">
      <c r="J2569"/>
      <c r="L2569"/>
      <c r="Q2569"/>
      <c r="R2569"/>
    </row>
    <row r="2570" spans="10:18" ht="12.75">
      <c r="J2570"/>
      <c r="L2570"/>
      <c r="Q2570"/>
      <c r="R2570"/>
    </row>
    <row r="2571" spans="10:18" ht="12.75">
      <c r="J2571"/>
      <c r="L2571"/>
      <c r="Q2571"/>
      <c r="R2571"/>
    </row>
    <row r="2572" spans="10:18" ht="12.75">
      <c r="J2572"/>
      <c r="L2572"/>
      <c r="Q2572"/>
      <c r="R2572"/>
    </row>
    <row r="2573" spans="10:18" ht="12.75">
      <c r="J2573"/>
      <c r="L2573"/>
      <c r="Q2573"/>
      <c r="R2573"/>
    </row>
    <row r="2574" spans="10:18" ht="12.75">
      <c r="J2574"/>
      <c r="L2574"/>
      <c r="Q2574"/>
      <c r="R2574"/>
    </row>
    <row r="2575" spans="10:18" ht="12.75">
      <c r="J2575"/>
      <c r="L2575"/>
      <c r="Q2575"/>
      <c r="R2575"/>
    </row>
    <row r="2576" spans="10:18" ht="12.75">
      <c r="J2576"/>
      <c r="L2576"/>
      <c r="Q2576"/>
      <c r="R2576"/>
    </row>
    <row r="2577" spans="10:18" ht="12.75">
      <c r="J2577"/>
      <c r="L2577"/>
      <c r="Q2577"/>
      <c r="R2577"/>
    </row>
    <row r="2578" spans="10:18" ht="12.75">
      <c r="J2578"/>
      <c r="L2578"/>
      <c r="Q2578"/>
      <c r="R2578"/>
    </row>
    <row r="2579" spans="10:18" ht="12.75">
      <c r="J2579"/>
      <c r="L2579"/>
      <c r="Q2579"/>
      <c r="R2579"/>
    </row>
    <row r="2580" spans="10:18" ht="12.75">
      <c r="J2580"/>
      <c r="L2580"/>
      <c r="Q2580"/>
      <c r="R2580"/>
    </row>
    <row r="2581" spans="10:18" ht="12.75">
      <c r="J2581"/>
      <c r="L2581"/>
      <c r="Q2581"/>
      <c r="R2581"/>
    </row>
    <row r="2582" spans="10:18" ht="12.75">
      <c r="J2582"/>
      <c r="L2582"/>
      <c r="Q2582"/>
      <c r="R2582"/>
    </row>
    <row r="2583" spans="10:18" ht="12.75">
      <c r="J2583"/>
      <c r="L2583"/>
      <c r="Q2583"/>
      <c r="R2583"/>
    </row>
    <row r="2584" spans="10:18" ht="12.75">
      <c r="J2584"/>
      <c r="L2584"/>
      <c r="Q2584"/>
      <c r="R2584"/>
    </row>
    <row r="2585" spans="10:18" ht="12.75">
      <c r="J2585"/>
      <c r="L2585"/>
      <c r="Q2585"/>
      <c r="R2585"/>
    </row>
    <row r="2586" spans="10:18" ht="12.75">
      <c r="J2586"/>
      <c r="L2586"/>
      <c r="Q2586"/>
      <c r="R2586"/>
    </row>
    <row r="2587" spans="10:18" ht="12.75">
      <c r="J2587"/>
      <c r="L2587"/>
      <c r="Q2587"/>
      <c r="R2587"/>
    </row>
    <row r="2588" spans="10:18" ht="12.75">
      <c r="J2588"/>
      <c r="L2588"/>
      <c r="Q2588"/>
      <c r="R2588"/>
    </row>
    <row r="2589" spans="10:18" ht="12.75">
      <c r="J2589"/>
      <c r="L2589"/>
      <c r="Q2589"/>
      <c r="R2589"/>
    </row>
    <row r="2590" spans="10:18" ht="12.75">
      <c r="J2590"/>
      <c r="L2590"/>
      <c r="Q2590"/>
      <c r="R2590"/>
    </row>
    <row r="2591" spans="10:18" ht="12.75">
      <c r="J2591"/>
      <c r="L2591"/>
      <c r="Q2591"/>
      <c r="R2591"/>
    </row>
    <row r="2592" spans="10:18" ht="12.75">
      <c r="J2592"/>
      <c r="L2592"/>
      <c r="Q2592"/>
      <c r="R2592"/>
    </row>
    <row r="2593" spans="10:18" ht="12.75">
      <c r="J2593"/>
      <c r="L2593"/>
      <c r="Q2593"/>
      <c r="R2593"/>
    </row>
    <row r="2594" spans="10:18" ht="12.75">
      <c r="J2594"/>
      <c r="L2594"/>
      <c r="Q2594"/>
      <c r="R2594"/>
    </row>
    <row r="2595" spans="10:18" ht="12.75">
      <c r="J2595"/>
      <c r="L2595"/>
      <c r="Q2595"/>
      <c r="R2595"/>
    </row>
    <row r="2596" spans="10:18" ht="12.75">
      <c r="J2596"/>
      <c r="L2596"/>
      <c r="Q2596"/>
      <c r="R2596"/>
    </row>
    <row r="2597" spans="10:18" ht="12.75">
      <c r="J2597"/>
      <c r="L2597"/>
      <c r="Q2597"/>
      <c r="R2597"/>
    </row>
    <row r="2598" spans="10:18" ht="12.75">
      <c r="J2598"/>
      <c r="L2598"/>
      <c r="Q2598"/>
      <c r="R2598"/>
    </row>
    <row r="2599" spans="10:18" ht="12.75">
      <c r="J2599"/>
      <c r="L2599"/>
      <c r="Q2599"/>
      <c r="R2599"/>
    </row>
    <row r="2600" spans="10:18" ht="12.75">
      <c r="J2600"/>
      <c r="L2600"/>
      <c r="Q2600"/>
      <c r="R2600"/>
    </row>
    <row r="2601" spans="10:18" ht="12.75">
      <c r="J2601"/>
      <c r="L2601"/>
      <c r="Q2601"/>
      <c r="R2601"/>
    </row>
    <row r="2602" spans="10:18" ht="12.75">
      <c r="J2602"/>
      <c r="L2602"/>
      <c r="Q2602"/>
      <c r="R2602"/>
    </row>
    <row r="2603" spans="10:18" ht="12.75">
      <c r="J2603"/>
      <c r="L2603"/>
      <c r="Q2603"/>
      <c r="R2603"/>
    </row>
    <row r="2604" spans="10:18" ht="12.75">
      <c r="J2604"/>
      <c r="L2604"/>
      <c r="Q2604"/>
      <c r="R2604"/>
    </row>
    <row r="2605" spans="10:18" ht="12.75">
      <c r="J2605"/>
      <c r="L2605"/>
      <c r="Q2605"/>
      <c r="R2605"/>
    </row>
    <row r="2606" spans="10:18" ht="12.75">
      <c r="J2606"/>
      <c r="L2606"/>
      <c r="Q2606"/>
      <c r="R2606"/>
    </row>
    <row r="2607" spans="10:18" ht="12.75">
      <c r="J2607"/>
      <c r="L2607"/>
      <c r="Q2607"/>
      <c r="R2607"/>
    </row>
    <row r="2608" spans="10:18" ht="12.75">
      <c r="J2608"/>
      <c r="L2608"/>
      <c r="Q2608"/>
      <c r="R2608"/>
    </row>
    <row r="2609" spans="10:18" ht="12.75">
      <c r="J2609"/>
      <c r="L2609"/>
      <c r="Q2609"/>
      <c r="R2609"/>
    </row>
    <row r="2610" spans="10:18" ht="12.75">
      <c r="J2610"/>
      <c r="L2610"/>
      <c r="Q2610"/>
      <c r="R2610"/>
    </row>
    <row r="2611" spans="10:18" ht="12.75">
      <c r="J2611"/>
      <c r="L2611"/>
      <c r="Q2611"/>
      <c r="R2611"/>
    </row>
    <row r="2612" spans="10:18" ht="12.75">
      <c r="J2612"/>
      <c r="L2612"/>
      <c r="Q2612"/>
      <c r="R2612"/>
    </row>
    <row r="2613" spans="10:18" ht="12.75">
      <c r="J2613"/>
      <c r="L2613"/>
      <c r="Q2613"/>
      <c r="R2613"/>
    </row>
    <row r="2614" spans="10:18" ht="12.75">
      <c r="J2614"/>
      <c r="L2614"/>
      <c r="Q2614"/>
      <c r="R2614"/>
    </row>
    <row r="2615" spans="10:18" ht="12.75">
      <c r="J2615"/>
      <c r="L2615"/>
      <c r="Q2615"/>
      <c r="R2615"/>
    </row>
    <row r="2616" spans="10:18" ht="12.75">
      <c r="J2616"/>
      <c r="L2616"/>
      <c r="Q2616"/>
      <c r="R2616"/>
    </row>
    <row r="2617" spans="10:18" ht="12.75">
      <c r="J2617"/>
      <c r="L2617"/>
      <c r="Q2617"/>
      <c r="R2617"/>
    </row>
    <row r="2618" spans="10:18" ht="12.75">
      <c r="J2618"/>
      <c r="L2618"/>
      <c r="Q2618"/>
      <c r="R2618"/>
    </row>
    <row r="2619" spans="10:18" ht="12.75">
      <c r="J2619"/>
      <c r="L2619"/>
      <c r="Q2619"/>
      <c r="R2619"/>
    </row>
    <row r="2620" spans="10:18" ht="12.75">
      <c r="J2620"/>
      <c r="L2620"/>
      <c r="Q2620"/>
      <c r="R2620"/>
    </row>
    <row r="2621" spans="10:18" ht="12.75">
      <c r="J2621"/>
      <c r="L2621"/>
      <c r="Q2621"/>
      <c r="R2621"/>
    </row>
    <row r="2622" spans="10:18" ht="12.75">
      <c r="J2622"/>
      <c r="L2622"/>
      <c r="Q2622"/>
      <c r="R2622"/>
    </row>
    <row r="2623" spans="10:18" ht="12.75">
      <c r="J2623"/>
      <c r="L2623"/>
      <c r="Q2623"/>
      <c r="R2623"/>
    </row>
    <row r="2624" spans="10:18" ht="12.75">
      <c r="J2624"/>
      <c r="L2624"/>
      <c r="Q2624"/>
      <c r="R2624"/>
    </row>
    <row r="2625" spans="10:18" ht="12.75">
      <c r="J2625"/>
      <c r="L2625"/>
      <c r="Q2625"/>
      <c r="R2625"/>
    </row>
    <row r="2626" spans="10:18" ht="12.75">
      <c r="J2626"/>
      <c r="L2626"/>
      <c r="Q2626"/>
      <c r="R2626"/>
    </row>
    <row r="2627" spans="10:18" ht="12.75">
      <c r="J2627"/>
      <c r="L2627"/>
      <c r="Q2627"/>
      <c r="R2627"/>
    </row>
    <row r="2628" spans="10:18" ht="12.75">
      <c r="J2628"/>
      <c r="L2628"/>
      <c r="Q2628"/>
      <c r="R2628"/>
    </row>
    <row r="2629" spans="10:18" ht="12.75">
      <c r="J2629"/>
      <c r="L2629"/>
      <c r="Q2629"/>
      <c r="R2629"/>
    </row>
    <row r="2630" spans="10:18" ht="12.75">
      <c r="J2630"/>
      <c r="L2630"/>
      <c r="Q2630"/>
      <c r="R2630"/>
    </row>
    <row r="2631" spans="10:18" ht="12.75">
      <c r="J2631"/>
      <c r="L2631"/>
      <c r="Q2631"/>
      <c r="R2631"/>
    </row>
    <row r="2632" spans="10:18" ht="12.75">
      <c r="J2632"/>
      <c r="L2632"/>
      <c r="Q2632"/>
      <c r="R2632"/>
    </row>
    <row r="2633" spans="10:18" ht="12.75">
      <c r="J2633"/>
      <c r="L2633"/>
      <c r="Q2633"/>
      <c r="R2633"/>
    </row>
    <row r="2634" spans="10:18" ht="12.75">
      <c r="J2634"/>
      <c r="L2634"/>
      <c r="Q2634"/>
      <c r="R2634"/>
    </row>
    <row r="2635" spans="10:18" ht="12.75">
      <c r="J2635"/>
      <c r="L2635"/>
      <c r="Q2635"/>
      <c r="R2635"/>
    </row>
    <row r="2636" spans="10:18" ht="12.75">
      <c r="J2636"/>
      <c r="L2636"/>
      <c r="Q2636"/>
      <c r="R2636"/>
    </row>
    <row r="2637" spans="10:18" ht="12.75">
      <c r="J2637"/>
      <c r="L2637"/>
      <c r="Q2637"/>
      <c r="R2637"/>
    </row>
    <row r="2638" spans="10:18" ht="12.75">
      <c r="J2638"/>
      <c r="L2638"/>
      <c r="Q2638"/>
      <c r="R2638"/>
    </row>
    <row r="2639" spans="10:18" ht="12.75">
      <c r="J2639"/>
      <c r="L2639"/>
      <c r="Q2639"/>
      <c r="R2639"/>
    </row>
    <row r="2640" spans="10:18" ht="12.75">
      <c r="J2640"/>
      <c r="L2640"/>
      <c r="Q2640"/>
      <c r="R2640"/>
    </row>
    <row r="2641" spans="10:18" ht="12.75">
      <c r="J2641"/>
      <c r="L2641"/>
      <c r="Q2641"/>
      <c r="R2641"/>
    </row>
    <row r="2642" spans="10:18" ht="12.75">
      <c r="J2642"/>
      <c r="L2642"/>
      <c r="Q2642"/>
      <c r="R2642"/>
    </row>
    <row r="2643" spans="10:18" ht="12.75">
      <c r="J2643"/>
      <c r="L2643"/>
      <c r="Q2643"/>
      <c r="R2643"/>
    </row>
    <row r="2644" spans="10:18" ht="12.75">
      <c r="J2644"/>
      <c r="L2644"/>
      <c r="Q2644"/>
      <c r="R2644"/>
    </row>
    <row r="2645" spans="10:18" ht="12.75">
      <c r="J2645"/>
      <c r="L2645"/>
      <c r="Q2645"/>
      <c r="R2645"/>
    </row>
    <row r="2646" spans="10:18" ht="12.75">
      <c r="J2646"/>
      <c r="L2646"/>
      <c r="Q2646"/>
      <c r="R2646"/>
    </row>
    <row r="2647" spans="10:18" ht="12.75">
      <c r="J2647"/>
      <c r="L2647"/>
      <c r="Q2647"/>
      <c r="R2647"/>
    </row>
    <row r="2648" spans="10:18" ht="12.75">
      <c r="J2648"/>
      <c r="L2648"/>
      <c r="Q2648"/>
      <c r="R2648"/>
    </row>
    <row r="2649" spans="10:18" ht="12.75">
      <c r="J2649"/>
      <c r="L2649"/>
      <c r="Q2649"/>
      <c r="R2649"/>
    </row>
    <row r="2650" spans="10:18" ht="12.75">
      <c r="J2650"/>
      <c r="L2650"/>
      <c r="Q2650"/>
      <c r="R2650"/>
    </row>
    <row r="2651" spans="10:18" ht="12.75">
      <c r="J2651"/>
      <c r="L2651"/>
      <c r="Q2651"/>
      <c r="R2651"/>
    </row>
    <row r="2652" spans="10:18" ht="12.75">
      <c r="J2652"/>
      <c r="L2652"/>
      <c r="Q2652"/>
      <c r="R2652"/>
    </row>
    <row r="2653" spans="10:18" ht="12.75">
      <c r="J2653"/>
      <c r="L2653"/>
      <c r="Q2653"/>
      <c r="R2653"/>
    </row>
    <row r="2654" spans="10:18" ht="12.75">
      <c r="J2654"/>
      <c r="L2654"/>
      <c r="Q2654"/>
      <c r="R2654"/>
    </row>
    <row r="2655" spans="10:18" ht="12.75">
      <c r="J2655"/>
      <c r="L2655"/>
      <c r="Q2655"/>
      <c r="R2655"/>
    </row>
    <row r="2656" spans="10:18" ht="12.75">
      <c r="J2656"/>
      <c r="L2656"/>
      <c r="Q2656"/>
      <c r="R2656"/>
    </row>
    <row r="2657" spans="10:18" ht="12.75">
      <c r="J2657"/>
      <c r="L2657"/>
      <c r="Q2657"/>
      <c r="R2657"/>
    </row>
    <row r="2658" spans="10:18" ht="12.75">
      <c r="J2658"/>
      <c r="L2658"/>
      <c r="Q2658"/>
      <c r="R2658"/>
    </row>
    <row r="2659" spans="10:18" ht="12.75">
      <c r="J2659"/>
      <c r="L2659"/>
      <c r="Q2659"/>
      <c r="R2659"/>
    </row>
    <row r="2660" spans="10:18" ht="12.75">
      <c r="J2660"/>
      <c r="L2660"/>
      <c r="Q2660"/>
      <c r="R2660"/>
    </row>
    <row r="2661" spans="10:18" ht="12.75">
      <c r="J2661"/>
      <c r="L2661"/>
      <c r="Q2661"/>
      <c r="R2661"/>
    </row>
    <row r="2662" spans="10:18" ht="12.75">
      <c r="J2662"/>
      <c r="L2662"/>
      <c r="Q2662"/>
      <c r="R2662"/>
    </row>
    <row r="2663" spans="10:18" ht="12.75">
      <c r="J2663"/>
      <c r="L2663"/>
      <c r="Q2663"/>
      <c r="R2663"/>
    </row>
    <row r="2664" spans="10:18" ht="12.75">
      <c r="J2664"/>
      <c r="L2664"/>
      <c r="Q2664"/>
      <c r="R2664"/>
    </row>
    <row r="2665" spans="10:18" ht="12.75">
      <c r="J2665"/>
      <c r="L2665"/>
      <c r="Q2665"/>
      <c r="R2665"/>
    </row>
    <row r="2666" spans="10:18" ht="12.75">
      <c r="J2666"/>
      <c r="L2666"/>
      <c r="Q2666"/>
      <c r="R2666"/>
    </row>
    <row r="2667" spans="10:18" ht="12.75">
      <c r="J2667"/>
      <c r="L2667"/>
      <c r="Q2667"/>
      <c r="R2667"/>
    </row>
    <row r="2668" spans="10:18" ht="12.75">
      <c r="J2668"/>
      <c r="L2668"/>
      <c r="Q2668"/>
      <c r="R2668"/>
    </row>
    <row r="2669" spans="10:18" ht="12.75">
      <c r="J2669"/>
      <c r="L2669"/>
      <c r="Q2669"/>
      <c r="R2669"/>
    </row>
    <row r="2670" spans="10:18" ht="12.75">
      <c r="J2670"/>
      <c r="L2670"/>
      <c r="Q2670"/>
      <c r="R2670"/>
    </row>
    <row r="2671" spans="10:18" ht="12.75">
      <c r="J2671"/>
      <c r="L2671"/>
      <c r="Q2671"/>
      <c r="R2671"/>
    </row>
    <row r="2672" spans="10:18" ht="12.75">
      <c r="J2672"/>
      <c r="L2672"/>
      <c r="Q2672"/>
      <c r="R2672"/>
    </row>
    <row r="2673" spans="10:18" ht="12.75">
      <c r="J2673"/>
      <c r="L2673"/>
      <c r="Q2673"/>
      <c r="R2673"/>
    </row>
    <row r="2674" spans="10:18" ht="12.75">
      <c r="J2674"/>
      <c r="L2674"/>
      <c r="Q2674"/>
      <c r="R2674"/>
    </row>
    <row r="2675" spans="10:18" ht="12.75">
      <c r="J2675"/>
      <c r="L2675"/>
      <c r="Q2675"/>
      <c r="R2675"/>
    </row>
    <row r="2676" spans="10:18" ht="12.75">
      <c r="J2676"/>
      <c r="L2676"/>
      <c r="Q2676"/>
      <c r="R2676"/>
    </row>
    <row r="2677" spans="10:18" ht="12.75">
      <c r="J2677"/>
      <c r="L2677"/>
      <c r="Q2677"/>
      <c r="R2677"/>
    </row>
    <row r="2678" spans="10:18" ht="12.75">
      <c r="J2678"/>
      <c r="L2678"/>
      <c r="Q2678"/>
      <c r="R2678"/>
    </row>
    <row r="2679" spans="10:18" ht="12.75">
      <c r="J2679"/>
      <c r="L2679"/>
      <c r="Q2679"/>
      <c r="R2679"/>
    </row>
    <row r="2680" spans="10:18" ht="12.75">
      <c r="J2680"/>
      <c r="L2680"/>
      <c r="Q2680"/>
      <c r="R2680"/>
    </row>
    <row r="2681" spans="10:18" ht="12.75">
      <c r="J2681"/>
      <c r="L2681"/>
      <c r="Q2681"/>
      <c r="R2681"/>
    </row>
    <row r="2682" spans="10:18" ht="12.75">
      <c r="J2682"/>
      <c r="L2682"/>
      <c r="Q2682"/>
      <c r="R2682"/>
    </row>
    <row r="2683" spans="10:18" ht="12.75">
      <c r="J2683"/>
      <c r="L2683"/>
      <c r="Q2683"/>
      <c r="R2683"/>
    </row>
    <row r="2684" spans="10:18" ht="12.75">
      <c r="J2684"/>
      <c r="L2684"/>
      <c r="Q2684"/>
      <c r="R2684"/>
    </row>
    <row r="2685" spans="10:18" ht="12.75">
      <c r="J2685"/>
      <c r="L2685"/>
      <c r="Q2685"/>
      <c r="R2685"/>
    </row>
    <row r="2686" spans="10:18" ht="12.75">
      <c r="J2686"/>
      <c r="L2686"/>
      <c r="Q2686"/>
      <c r="R2686"/>
    </row>
    <row r="2687" spans="10:18" ht="12.75">
      <c r="J2687"/>
      <c r="L2687"/>
      <c r="Q2687"/>
      <c r="R2687"/>
    </row>
    <row r="2688" spans="10:18" ht="12.75">
      <c r="J2688"/>
      <c r="L2688"/>
      <c r="Q2688"/>
      <c r="R2688"/>
    </row>
    <row r="2689" spans="10:18" ht="12.75">
      <c r="J2689"/>
      <c r="L2689"/>
      <c r="Q2689"/>
      <c r="R2689"/>
    </row>
    <row r="2690" spans="10:18" ht="12.75">
      <c r="J2690"/>
      <c r="L2690"/>
      <c r="Q2690"/>
      <c r="R2690"/>
    </row>
    <row r="2691" spans="10:18" ht="12.75">
      <c r="J2691"/>
      <c r="L2691"/>
      <c r="Q2691"/>
      <c r="R2691"/>
    </row>
    <row r="2692" spans="10:18" ht="12.75">
      <c r="J2692"/>
      <c r="L2692"/>
      <c r="Q2692"/>
      <c r="R2692"/>
    </row>
    <row r="2693" spans="10:18" ht="12.75">
      <c r="J2693"/>
      <c r="L2693"/>
      <c r="Q2693"/>
      <c r="R2693"/>
    </row>
    <row r="2694" spans="10:18" ht="12.75">
      <c r="J2694"/>
      <c r="L2694"/>
      <c r="Q2694"/>
      <c r="R2694"/>
    </row>
    <row r="2695" spans="10:18" ht="12.75">
      <c r="J2695"/>
      <c r="L2695"/>
      <c r="Q2695"/>
      <c r="R2695"/>
    </row>
    <row r="2696" spans="10:18" ht="12.75">
      <c r="J2696"/>
      <c r="L2696"/>
      <c r="Q2696"/>
      <c r="R2696"/>
    </row>
    <row r="2697" spans="10:18" ht="12.75">
      <c r="J2697"/>
      <c r="L2697"/>
      <c r="Q2697"/>
      <c r="R2697"/>
    </row>
    <row r="2698" spans="10:18" ht="12.75">
      <c r="J2698"/>
      <c r="L2698"/>
      <c r="Q2698"/>
      <c r="R2698"/>
    </row>
    <row r="2699" spans="10:18" ht="12.75">
      <c r="J2699"/>
      <c r="L2699"/>
      <c r="Q2699"/>
      <c r="R2699"/>
    </row>
    <row r="2700" spans="10:18" ht="12.75">
      <c r="J2700"/>
      <c r="L2700"/>
      <c r="Q2700"/>
      <c r="R2700"/>
    </row>
    <row r="2701" spans="10:18" ht="12.75">
      <c r="J2701"/>
      <c r="L2701"/>
      <c r="Q2701"/>
      <c r="R2701"/>
    </row>
    <row r="2702" spans="10:18" ht="12.75">
      <c r="J2702"/>
      <c r="L2702"/>
      <c r="Q2702"/>
      <c r="R2702"/>
    </row>
    <row r="2703" spans="10:18" ht="12.75">
      <c r="J2703"/>
      <c r="L2703"/>
      <c r="Q2703"/>
      <c r="R2703"/>
    </row>
    <row r="2704" spans="10:18" ht="12.75">
      <c r="J2704"/>
      <c r="L2704"/>
      <c r="Q2704"/>
      <c r="R2704"/>
    </row>
    <row r="2705" spans="10:18" ht="12.75">
      <c r="J2705"/>
      <c r="L2705"/>
      <c r="Q2705"/>
      <c r="R2705"/>
    </row>
    <row r="2706" spans="10:18" ht="12.75">
      <c r="J2706"/>
      <c r="L2706"/>
      <c r="Q2706"/>
      <c r="R2706"/>
    </row>
    <row r="2707" spans="10:18" ht="12.75">
      <c r="J2707"/>
      <c r="L2707"/>
      <c r="Q2707"/>
      <c r="R2707"/>
    </row>
    <row r="2708" spans="10:18" ht="12.75">
      <c r="J2708"/>
      <c r="L2708"/>
      <c r="Q2708"/>
      <c r="R2708"/>
    </row>
    <row r="2709" spans="10:18" ht="12.75">
      <c r="J2709"/>
      <c r="L2709"/>
      <c r="Q2709"/>
      <c r="R2709"/>
    </row>
    <row r="2710" spans="10:18" ht="12.75">
      <c r="J2710"/>
      <c r="L2710"/>
      <c r="Q2710"/>
      <c r="R2710"/>
    </row>
    <row r="2711" spans="10:18" ht="12.75">
      <c r="J2711"/>
      <c r="L2711"/>
      <c r="Q2711"/>
      <c r="R2711"/>
    </row>
    <row r="2712" spans="10:18" ht="12.75">
      <c r="J2712"/>
      <c r="L2712"/>
      <c r="Q2712"/>
      <c r="R2712"/>
    </row>
    <row r="2713" spans="10:18" ht="12.75">
      <c r="J2713"/>
      <c r="L2713"/>
      <c r="Q2713"/>
      <c r="R2713"/>
    </row>
    <row r="2714" spans="10:18" ht="12.75">
      <c r="J2714"/>
      <c r="L2714"/>
      <c r="Q2714"/>
      <c r="R2714"/>
    </row>
    <row r="2715" spans="10:18" ht="12.75">
      <c r="J2715"/>
      <c r="L2715"/>
      <c r="Q2715"/>
      <c r="R2715"/>
    </row>
    <row r="2716" spans="10:18" ht="12.75">
      <c r="J2716"/>
      <c r="L2716"/>
      <c r="Q2716"/>
      <c r="R2716"/>
    </row>
    <row r="2717" spans="10:18" ht="12.75">
      <c r="J2717"/>
      <c r="L2717"/>
      <c r="Q2717"/>
      <c r="R2717"/>
    </row>
    <row r="2718" spans="10:18" ht="12.75">
      <c r="J2718"/>
      <c r="L2718"/>
      <c r="Q2718"/>
      <c r="R2718"/>
    </row>
    <row r="2719" spans="10:18" ht="12.75">
      <c r="J2719"/>
      <c r="L2719"/>
      <c r="Q2719"/>
      <c r="R2719"/>
    </row>
    <row r="2720" spans="10:18" ht="12.75">
      <c r="J2720"/>
      <c r="L2720"/>
      <c r="Q2720"/>
      <c r="R2720"/>
    </row>
    <row r="2721" spans="10:18" ht="12.75">
      <c r="J2721"/>
      <c r="L2721"/>
      <c r="Q2721"/>
      <c r="R2721"/>
    </row>
    <row r="2722" spans="10:18" ht="12.75">
      <c r="J2722"/>
      <c r="L2722"/>
      <c r="Q2722"/>
      <c r="R2722"/>
    </row>
    <row r="2723" spans="10:18" ht="12.75">
      <c r="J2723"/>
      <c r="L2723"/>
      <c r="Q2723"/>
      <c r="R2723"/>
    </row>
    <row r="2724" spans="10:18" ht="12.75">
      <c r="J2724"/>
      <c r="L2724"/>
      <c r="Q2724"/>
      <c r="R2724"/>
    </row>
    <row r="2725" spans="10:18" ht="12.75">
      <c r="J2725"/>
      <c r="L2725"/>
      <c r="Q2725"/>
      <c r="R2725"/>
    </row>
    <row r="2726" spans="10:18" ht="12.75">
      <c r="J2726"/>
      <c r="L2726"/>
      <c r="Q2726"/>
      <c r="R2726"/>
    </row>
    <row r="2727" spans="10:18" ht="12.75">
      <c r="J2727"/>
      <c r="L2727"/>
      <c r="Q2727"/>
      <c r="R2727"/>
    </row>
    <row r="2728" spans="10:18" ht="12.75">
      <c r="J2728"/>
      <c r="L2728"/>
      <c r="Q2728"/>
      <c r="R2728"/>
    </row>
    <row r="2729" spans="10:18" ht="12.75">
      <c r="J2729"/>
      <c r="L2729"/>
      <c r="Q2729"/>
      <c r="R2729"/>
    </row>
    <row r="2730" spans="10:18" ht="12.75">
      <c r="J2730"/>
      <c r="L2730"/>
      <c r="Q2730"/>
      <c r="R2730"/>
    </row>
    <row r="2731" spans="10:18" ht="12.75">
      <c r="J2731"/>
      <c r="L2731"/>
      <c r="Q2731"/>
      <c r="R2731"/>
    </row>
    <row r="2732" spans="10:18" ht="12.75">
      <c r="J2732"/>
      <c r="L2732"/>
      <c r="Q2732"/>
      <c r="R2732"/>
    </row>
    <row r="2733" spans="10:18" ht="12.75">
      <c r="J2733"/>
      <c r="L2733"/>
      <c r="Q2733"/>
      <c r="R2733"/>
    </row>
    <row r="2734" spans="10:18" ht="12.75">
      <c r="J2734"/>
      <c r="L2734"/>
      <c r="Q2734"/>
      <c r="R2734"/>
    </row>
    <row r="2735" spans="10:18" ht="12.75">
      <c r="J2735"/>
      <c r="L2735"/>
      <c r="Q2735"/>
      <c r="R2735"/>
    </row>
    <row r="2736" spans="10:18" ht="12.75">
      <c r="J2736"/>
      <c r="L2736"/>
      <c r="Q2736"/>
      <c r="R2736"/>
    </row>
    <row r="2737" spans="10:18" ht="12.75">
      <c r="J2737"/>
      <c r="L2737"/>
      <c r="Q2737"/>
      <c r="R2737"/>
    </row>
    <row r="2738" spans="10:18" ht="12.75">
      <c r="J2738"/>
      <c r="L2738"/>
      <c r="Q2738"/>
      <c r="R2738"/>
    </row>
    <row r="2739" spans="10:18" ht="12.75">
      <c r="J2739"/>
      <c r="L2739"/>
      <c r="Q2739"/>
      <c r="R2739"/>
    </row>
    <row r="2740" spans="10:18" ht="12.75">
      <c r="J2740"/>
      <c r="L2740"/>
      <c r="Q2740"/>
      <c r="R2740"/>
    </row>
    <row r="2741" spans="10:18" ht="12.75">
      <c r="J2741"/>
      <c r="L2741"/>
      <c r="Q2741"/>
      <c r="R2741"/>
    </row>
    <row r="2742" spans="10:18" ht="12.75">
      <c r="J2742"/>
      <c r="L2742"/>
      <c r="Q2742"/>
      <c r="R2742"/>
    </row>
    <row r="2743" spans="10:18" ht="12.75">
      <c r="J2743"/>
      <c r="L2743"/>
      <c r="Q2743"/>
      <c r="R2743"/>
    </row>
    <row r="2744" spans="10:18" ht="12.75">
      <c r="J2744"/>
      <c r="L2744"/>
      <c r="Q2744"/>
      <c r="R2744"/>
    </row>
    <row r="2745" spans="10:18" ht="12.75">
      <c r="J2745"/>
      <c r="L2745"/>
      <c r="Q2745"/>
      <c r="R2745"/>
    </row>
    <row r="2746" spans="10:18" ht="12.75">
      <c r="J2746"/>
      <c r="L2746"/>
      <c r="Q2746"/>
      <c r="R2746"/>
    </row>
    <row r="2747" spans="10:18" ht="12.75">
      <c r="J2747"/>
      <c r="L2747"/>
      <c r="Q2747"/>
      <c r="R2747"/>
    </row>
    <row r="2748" spans="10:18" ht="12.75">
      <c r="J2748"/>
      <c r="L2748"/>
      <c r="Q2748"/>
      <c r="R2748"/>
    </row>
    <row r="2749" spans="10:18" ht="12.75">
      <c r="J2749"/>
      <c r="L2749"/>
      <c r="Q2749"/>
      <c r="R2749"/>
    </row>
    <row r="2750" spans="10:18" ht="12.75">
      <c r="J2750"/>
      <c r="L2750"/>
      <c r="Q2750"/>
      <c r="R2750"/>
    </row>
    <row r="2751" spans="10:18" ht="12.75">
      <c r="J2751"/>
      <c r="L2751"/>
      <c r="Q2751"/>
      <c r="R2751"/>
    </row>
    <row r="2752" spans="10:18" ht="12.75">
      <c r="J2752"/>
      <c r="L2752"/>
      <c r="Q2752"/>
      <c r="R2752"/>
    </row>
    <row r="2753" spans="10:18" ht="12.75">
      <c r="J2753"/>
      <c r="L2753"/>
      <c r="Q2753"/>
      <c r="R2753"/>
    </row>
    <row r="2754" spans="10:18" ht="12.75">
      <c r="J2754"/>
      <c r="L2754"/>
      <c r="Q2754"/>
      <c r="R2754"/>
    </row>
    <row r="2755" spans="10:18" ht="12.75">
      <c r="J2755"/>
      <c r="L2755"/>
      <c r="Q2755"/>
      <c r="R2755"/>
    </row>
    <row r="2756" spans="10:18" ht="12.75">
      <c r="J2756"/>
      <c r="L2756"/>
      <c r="Q2756"/>
      <c r="R2756"/>
    </row>
    <row r="2757" spans="10:18" ht="12.75">
      <c r="J2757"/>
      <c r="L2757"/>
      <c r="Q2757"/>
      <c r="R2757"/>
    </row>
    <row r="2758" spans="10:18" ht="12.75">
      <c r="J2758"/>
      <c r="L2758"/>
      <c r="Q2758"/>
      <c r="R2758"/>
    </row>
    <row r="2759" spans="10:18" ht="12.75">
      <c r="J2759"/>
      <c r="L2759"/>
      <c r="Q2759"/>
      <c r="R2759"/>
    </row>
    <row r="2760" spans="10:18" ht="12.75">
      <c r="J2760"/>
      <c r="L2760"/>
      <c r="Q2760"/>
      <c r="R2760"/>
    </row>
    <row r="2761" spans="10:18" ht="12.75">
      <c r="J2761"/>
      <c r="L2761"/>
      <c r="Q2761"/>
      <c r="R2761"/>
    </row>
    <row r="2762" spans="10:18" ht="12.75">
      <c r="J2762"/>
      <c r="L2762"/>
      <c r="Q2762"/>
      <c r="R2762"/>
    </row>
    <row r="2763" spans="10:18" ht="12.75">
      <c r="J2763"/>
      <c r="L2763"/>
      <c r="Q2763"/>
      <c r="R2763"/>
    </row>
    <row r="2764" spans="10:18" ht="12.75">
      <c r="J2764"/>
      <c r="L2764"/>
      <c r="Q2764"/>
      <c r="R2764"/>
    </row>
    <row r="2765" spans="10:18" ht="12.75">
      <c r="J2765"/>
      <c r="L2765"/>
      <c r="Q2765"/>
      <c r="R2765"/>
    </row>
    <row r="2766" spans="10:18" ht="12.75">
      <c r="J2766"/>
      <c r="L2766"/>
      <c r="Q2766"/>
      <c r="R2766"/>
    </row>
    <row r="2767" spans="10:18" ht="12.75">
      <c r="J2767"/>
      <c r="L2767"/>
      <c r="Q2767"/>
      <c r="R2767"/>
    </row>
    <row r="2768" spans="10:18" ht="12.75">
      <c r="J2768"/>
      <c r="L2768"/>
      <c r="Q2768"/>
      <c r="R2768"/>
    </row>
    <row r="2769" spans="10:18" ht="12.75">
      <c r="J2769"/>
      <c r="L2769"/>
      <c r="Q2769"/>
      <c r="R2769"/>
    </row>
    <row r="2770" spans="10:18" ht="12.75">
      <c r="J2770"/>
      <c r="L2770"/>
      <c r="Q2770"/>
      <c r="R2770"/>
    </row>
    <row r="2771" spans="10:18" ht="12.75">
      <c r="J2771"/>
      <c r="L2771"/>
      <c r="Q2771"/>
      <c r="R2771"/>
    </row>
    <row r="2772" spans="10:18" ht="12.75">
      <c r="J2772"/>
      <c r="L2772"/>
      <c r="Q2772"/>
      <c r="R2772"/>
    </row>
    <row r="2773" spans="10:18" ht="12.75">
      <c r="J2773"/>
      <c r="L2773"/>
      <c r="Q2773"/>
      <c r="R2773"/>
    </row>
    <row r="2774" spans="10:18" ht="12.75">
      <c r="J2774"/>
      <c r="L2774"/>
      <c r="Q2774"/>
      <c r="R2774"/>
    </row>
    <row r="2775" spans="10:18" ht="12.75">
      <c r="J2775"/>
      <c r="L2775"/>
      <c r="Q2775"/>
      <c r="R2775"/>
    </row>
    <row r="2776" spans="10:18" ht="12.75">
      <c r="J2776"/>
      <c r="L2776"/>
      <c r="Q2776"/>
      <c r="R2776"/>
    </row>
    <row r="2777" spans="10:18" ht="12.75">
      <c r="J2777"/>
      <c r="L2777"/>
      <c r="Q2777"/>
      <c r="R2777"/>
    </row>
    <row r="2778" spans="10:18" ht="12.75">
      <c r="J2778"/>
      <c r="L2778"/>
      <c r="Q2778"/>
      <c r="R2778"/>
    </row>
    <row r="2779" spans="10:18" ht="12.75">
      <c r="J2779"/>
      <c r="L2779"/>
      <c r="Q2779"/>
      <c r="R2779"/>
    </row>
    <row r="2780" spans="10:18" ht="12.75">
      <c r="J2780"/>
      <c r="L2780"/>
      <c r="Q2780"/>
      <c r="R2780"/>
    </row>
    <row r="2781" spans="10:18" ht="12.75">
      <c r="J2781"/>
      <c r="L2781"/>
      <c r="Q2781"/>
      <c r="R2781"/>
    </row>
    <row r="2782" spans="10:18" ht="12.75">
      <c r="J2782"/>
      <c r="L2782"/>
      <c r="Q2782"/>
      <c r="R2782"/>
    </row>
    <row r="2783" spans="10:18" ht="12.75">
      <c r="J2783"/>
      <c r="L2783"/>
      <c r="Q2783"/>
      <c r="R2783"/>
    </row>
    <row r="2784" spans="10:18" ht="12.75">
      <c r="J2784"/>
      <c r="L2784"/>
      <c r="Q2784"/>
      <c r="R2784"/>
    </row>
    <row r="2785" spans="10:18" ht="12.75">
      <c r="J2785"/>
      <c r="L2785"/>
      <c r="Q2785"/>
      <c r="R2785"/>
    </row>
    <row r="2786" spans="10:18" ht="12.75">
      <c r="J2786"/>
      <c r="L2786"/>
      <c r="Q2786"/>
      <c r="R2786"/>
    </row>
    <row r="2787" spans="10:18" ht="12.75">
      <c r="J2787"/>
      <c r="L2787"/>
      <c r="Q2787"/>
      <c r="R2787"/>
    </row>
    <row r="2788" spans="10:18" ht="12.75">
      <c r="J2788"/>
      <c r="L2788"/>
      <c r="Q2788"/>
      <c r="R2788"/>
    </row>
    <row r="2789" spans="10:18" ht="12.75">
      <c r="J2789"/>
      <c r="L2789"/>
      <c r="Q2789"/>
      <c r="R2789"/>
    </row>
    <row r="2790" spans="10:18" ht="12.75">
      <c r="J2790"/>
      <c r="L2790"/>
      <c r="Q2790"/>
      <c r="R2790"/>
    </row>
    <row r="2791" spans="10:18" ht="12.75">
      <c r="J2791"/>
      <c r="L2791"/>
      <c r="Q2791"/>
      <c r="R2791"/>
    </row>
    <row r="2792" spans="10:18" ht="12.75">
      <c r="J2792"/>
      <c r="L2792"/>
      <c r="Q2792"/>
      <c r="R2792"/>
    </row>
    <row r="2793" spans="10:18" ht="12.75">
      <c r="J2793"/>
      <c r="L2793"/>
      <c r="Q2793"/>
      <c r="R2793"/>
    </row>
    <row r="2794" spans="10:18" ht="12.75">
      <c r="J2794"/>
      <c r="L2794"/>
      <c r="Q2794"/>
      <c r="R2794"/>
    </row>
    <row r="2795" spans="10:18" ht="12.75">
      <c r="J2795"/>
      <c r="L2795"/>
      <c r="Q2795"/>
      <c r="R2795"/>
    </row>
    <row r="2796" spans="10:18" ht="12.75">
      <c r="J2796"/>
      <c r="L2796"/>
      <c r="Q2796"/>
      <c r="R2796"/>
    </row>
    <row r="2797" spans="10:18" ht="12.75">
      <c r="J2797"/>
      <c r="L2797"/>
      <c r="Q2797"/>
      <c r="R2797"/>
    </row>
    <row r="2798" spans="10:18" ht="12.75">
      <c r="J2798"/>
      <c r="L2798"/>
      <c r="Q2798"/>
      <c r="R2798"/>
    </row>
    <row r="2799" spans="10:18" ht="12.75">
      <c r="J2799"/>
      <c r="L2799"/>
      <c r="Q2799"/>
      <c r="R2799"/>
    </row>
    <row r="2800" spans="10:18" ht="12.75">
      <c r="J2800"/>
      <c r="L2800"/>
      <c r="Q2800"/>
      <c r="R2800"/>
    </row>
    <row r="2801" spans="10:18" ht="12.75">
      <c r="J2801"/>
      <c r="L2801"/>
      <c r="Q2801"/>
      <c r="R2801"/>
    </row>
    <row r="2802" spans="10:18" ht="12.75">
      <c r="J2802"/>
      <c r="L2802"/>
      <c r="Q2802"/>
      <c r="R2802"/>
    </row>
    <row r="2803" spans="10:18" ht="12.75">
      <c r="J2803"/>
      <c r="L2803"/>
      <c r="Q2803"/>
      <c r="R2803"/>
    </row>
    <row r="2804" spans="10:18" ht="12.75">
      <c r="J2804"/>
      <c r="L2804"/>
      <c r="Q2804"/>
      <c r="R2804"/>
    </row>
    <row r="2805" spans="10:18" ht="12.75">
      <c r="J2805"/>
      <c r="L2805"/>
      <c r="Q2805"/>
      <c r="R2805"/>
    </row>
    <row r="2806" spans="10:18" ht="12.75">
      <c r="J2806"/>
      <c r="L2806"/>
      <c r="Q2806"/>
      <c r="R2806"/>
    </row>
    <row r="2807" spans="10:18" ht="12.75">
      <c r="J2807"/>
      <c r="L2807"/>
      <c r="Q2807"/>
      <c r="R2807"/>
    </row>
    <row r="2808" spans="10:18" ht="12.75">
      <c r="J2808"/>
      <c r="L2808"/>
      <c r="Q2808"/>
      <c r="R2808"/>
    </row>
    <row r="2809" spans="10:18" ht="12.75">
      <c r="J2809"/>
      <c r="L2809"/>
      <c r="Q2809"/>
      <c r="R2809"/>
    </row>
    <row r="2810" spans="10:18" ht="12.75">
      <c r="J2810"/>
      <c r="L2810"/>
      <c r="Q2810"/>
      <c r="R2810"/>
    </row>
    <row r="2811" spans="10:18" ht="12.75">
      <c r="J2811"/>
      <c r="L2811"/>
      <c r="Q2811"/>
      <c r="R2811"/>
    </row>
    <row r="2812" spans="10:18" ht="12.75">
      <c r="J2812"/>
      <c r="L2812"/>
      <c r="Q2812"/>
      <c r="R2812"/>
    </row>
    <row r="2813" spans="10:18" ht="12.75">
      <c r="J2813"/>
      <c r="L2813"/>
      <c r="Q2813"/>
      <c r="R2813"/>
    </row>
    <row r="2814" spans="10:18" ht="12.75">
      <c r="J2814"/>
      <c r="L2814"/>
      <c r="Q2814"/>
      <c r="R2814"/>
    </row>
    <row r="2815" spans="10:18" ht="12.75">
      <c r="J2815"/>
      <c r="L2815"/>
      <c r="Q2815"/>
      <c r="R2815"/>
    </row>
    <row r="2816" spans="10:18" ht="12.75">
      <c r="J2816"/>
      <c r="L2816"/>
      <c r="Q2816"/>
      <c r="R2816"/>
    </row>
    <row r="2817" spans="10:18" ht="12.75">
      <c r="J2817"/>
      <c r="L2817"/>
      <c r="Q2817"/>
      <c r="R2817"/>
    </row>
    <row r="2818" spans="10:18" ht="12.75">
      <c r="J2818"/>
      <c r="L2818"/>
      <c r="Q2818"/>
      <c r="R2818"/>
    </row>
    <row r="2819" spans="10:18" ht="12.75">
      <c r="J2819"/>
      <c r="L2819"/>
      <c r="Q2819"/>
      <c r="R2819"/>
    </row>
    <row r="2820" spans="10:18" ht="12.75">
      <c r="J2820"/>
      <c r="L2820"/>
      <c r="Q2820"/>
      <c r="R2820"/>
    </row>
    <row r="2821" spans="10:18" ht="12.75">
      <c r="J2821"/>
      <c r="L2821"/>
      <c r="Q2821"/>
      <c r="R2821"/>
    </row>
    <row r="2822" spans="10:18" ht="12.75">
      <c r="J2822"/>
      <c r="L2822"/>
      <c r="Q2822"/>
      <c r="R2822"/>
    </row>
    <row r="2823" spans="10:18" ht="12.75">
      <c r="J2823"/>
      <c r="L2823"/>
      <c r="Q2823"/>
      <c r="R2823"/>
    </row>
    <row r="2824" spans="10:18" ht="12.75">
      <c r="J2824"/>
      <c r="L2824"/>
      <c r="Q2824"/>
      <c r="R2824"/>
    </row>
    <row r="2825" spans="10:18" ht="12.75">
      <c r="J2825"/>
      <c r="L2825"/>
      <c r="Q2825"/>
      <c r="R2825"/>
    </row>
    <row r="2826" spans="10:18" ht="12.75">
      <c r="J2826"/>
      <c r="L2826"/>
      <c r="Q2826"/>
      <c r="R2826"/>
    </row>
    <row r="2827" spans="10:18" ht="12.75">
      <c r="J2827"/>
      <c r="L2827"/>
      <c r="Q2827"/>
      <c r="R2827"/>
    </row>
    <row r="2828" spans="10:18" ht="12.75">
      <c r="J2828"/>
      <c r="L2828"/>
      <c r="Q2828"/>
      <c r="R2828"/>
    </row>
    <row r="2829" spans="10:18" ht="12.75">
      <c r="J2829"/>
      <c r="L2829"/>
      <c r="Q2829"/>
      <c r="R2829"/>
    </row>
    <row r="2830" spans="10:18" ht="12.75">
      <c r="J2830"/>
      <c r="L2830"/>
      <c r="Q2830"/>
      <c r="R2830"/>
    </row>
    <row r="2831" spans="10:18" ht="12.75">
      <c r="J2831"/>
      <c r="L2831"/>
      <c r="Q2831"/>
      <c r="R2831"/>
    </row>
    <row r="2832" spans="10:18" ht="12.75">
      <c r="J2832"/>
      <c r="L2832"/>
      <c r="Q2832"/>
      <c r="R2832"/>
    </row>
    <row r="2833" spans="10:18" ht="12.75">
      <c r="J2833"/>
      <c r="L2833"/>
      <c r="Q2833"/>
      <c r="R2833"/>
    </row>
    <row r="2834" spans="10:18" ht="12.75">
      <c r="J2834"/>
      <c r="L2834"/>
      <c r="Q2834"/>
      <c r="R2834"/>
    </row>
    <row r="2835" spans="10:18" ht="12.75">
      <c r="J2835"/>
      <c r="L2835"/>
      <c r="Q2835"/>
      <c r="R2835"/>
    </row>
    <row r="2836" spans="10:18" ht="12.75">
      <c r="J2836"/>
      <c r="L2836"/>
      <c r="Q2836"/>
      <c r="R2836"/>
    </row>
    <row r="2837" spans="10:18" ht="12.75">
      <c r="J2837"/>
      <c r="L2837"/>
      <c r="Q2837"/>
      <c r="R2837"/>
    </row>
    <row r="2838" spans="10:18" ht="12.75">
      <c r="J2838"/>
      <c r="L2838"/>
      <c r="Q2838"/>
      <c r="R2838"/>
    </row>
    <row r="2839" spans="10:18" ht="12.75">
      <c r="J2839"/>
      <c r="L2839"/>
      <c r="Q2839"/>
      <c r="R2839"/>
    </row>
    <row r="2840" spans="10:18" ht="12.75">
      <c r="J2840"/>
      <c r="L2840"/>
      <c r="Q2840"/>
      <c r="R2840"/>
    </row>
    <row r="2841" spans="10:18" ht="12.75">
      <c r="J2841"/>
      <c r="L2841"/>
      <c r="Q2841"/>
      <c r="R2841"/>
    </row>
    <row r="2842" spans="10:18" ht="12.75">
      <c r="J2842"/>
      <c r="L2842"/>
      <c r="Q2842"/>
      <c r="R2842"/>
    </row>
    <row r="2843" spans="10:18" ht="12.75">
      <c r="J2843"/>
      <c r="L2843"/>
      <c r="Q2843"/>
      <c r="R2843"/>
    </row>
    <row r="2844" spans="10:18" ht="12.75">
      <c r="J2844"/>
      <c r="L2844"/>
      <c r="Q2844"/>
      <c r="R2844"/>
    </row>
    <row r="2845" spans="10:18" ht="12.75">
      <c r="J2845"/>
      <c r="L2845"/>
      <c r="Q2845"/>
      <c r="R2845"/>
    </row>
    <row r="2846" spans="10:18" ht="12.75">
      <c r="J2846"/>
      <c r="L2846"/>
      <c r="Q2846"/>
      <c r="R2846"/>
    </row>
    <row r="2847" spans="10:18" ht="12.75">
      <c r="J2847"/>
      <c r="L2847"/>
      <c r="Q2847"/>
      <c r="R2847"/>
    </row>
    <row r="2848" spans="10:18" ht="12.75">
      <c r="J2848"/>
      <c r="L2848"/>
      <c r="Q2848"/>
      <c r="R2848"/>
    </row>
    <row r="2849" spans="10:18" ht="12.75">
      <c r="J2849"/>
      <c r="L2849"/>
      <c r="Q2849"/>
      <c r="R2849"/>
    </row>
    <row r="2850" spans="10:18" ht="12.75">
      <c r="J2850"/>
      <c r="L2850"/>
      <c r="Q2850"/>
      <c r="R2850"/>
    </row>
    <row r="2851" spans="10:18" ht="12.75">
      <c r="J2851"/>
      <c r="L2851"/>
      <c r="Q2851"/>
      <c r="R2851"/>
    </row>
    <row r="2852" spans="10:18" ht="12.75">
      <c r="J2852"/>
      <c r="L2852"/>
      <c r="Q2852"/>
      <c r="R2852"/>
    </row>
    <row r="2853" spans="10:18" ht="12.75">
      <c r="J2853"/>
      <c r="L2853"/>
      <c r="Q2853"/>
      <c r="R2853"/>
    </row>
    <row r="2854" spans="10:18" ht="12.75">
      <c r="J2854"/>
      <c r="L2854"/>
      <c r="Q2854"/>
      <c r="R2854"/>
    </row>
    <row r="2855" spans="10:18" ht="12.75">
      <c r="J2855"/>
      <c r="L2855"/>
      <c r="Q2855"/>
      <c r="R2855"/>
    </row>
    <row r="2856" spans="10:18" ht="12.75">
      <c r="J2856"/>
      <c r="L2856"/>
      <c r="Q2856"/>
      <c r="R2856"/>
    </row>
    <row r="2857" spans="10:18" ht="12.75">
      <c r="J2857"/>
      <c r="L2857"/>
      <c r="Q2857"/>
      <c r="R2857"/>
    </row>
    <row r="2858" spans="10:18" ht="12.75">
      <c r="J2858"/>
      <c r="L2858"/>
      <c r="Q2858"/>
      <c r="R2858"/>
    </row>
    <row r="2859" spans="10:18" ht="12.75">
      <c r="J2859"/>
      <c r="L2859"/>
      <c r="Q2859"/>
      <c r="R2859"/>
    </row>
    <row r="2860" spans="10:18" ht="12.75">
      <c r="J2860"/>
      <c r="L2860"/>
      <c r="Q2860"/>
      <c r="R2860"/>
    </row>
    <row r="2861" spans="10:18" ht="12.75">
      <c r="J2861"/>
      <c r="L2861"/>
      <c r="Q2861"/>
      <c r="R2861"/>
    </row>
    <row r="2862" spans="10:18" ht="12.75">
      <c r="J2862"/>
      <c r="L2862"/>
      <c r="Q2862"/>
      <c r="R2862"/>
    </row>
    <row r="2863" spans="10:18" ht="12.75">
      <c r="J2863"/>
      <c r="L2863"/>
      <c r="Q2863"/>
      <c r="R2863"/>
    </row>
    <row r="2864" spans="10:18" ht="12.75">
      <c r="J2864"/>
      <c r="L2864"/>
      <c r="Q2864"/>
      <c r="R2864"/>
    </row>
    <row r="2865" spans="10:18" ht="12.75">
      <c r="J2865"/>
      <c r="L2865"/>
      <c r="Q2865"/>
      <c r="R2865"/>
    </row>
    <row r="2866" spans="10:18" ht="12.75">
      <c r="J2866"/>
      <c r="L2866"/>
      <c r="Q2866"/>
      <c r="R2866"/>
    </row>
    <row r="2867" spans="10:18" ht="12.75">
      <c r="J2867"/>
      <c r="L2867"/>
      <c r="Q2867"/>
      <c r="R2867"/>
    </row>
    <row r="2868" spans="10:18" ht="12.75">
      <c r="J2868"/>
      <c r="L2868"/>
      <c r="Q2868"/>
      <c r="R2868"/>
    </row>
    <row r="2869" spans="10:18" ht="12.75">
      <c r="J2869"/>
      <c r="L2869"/>
      <c r="Q2869"/>
      <c r="R2869"/>
    </row>
    <row r="2870" spans="10:18" ht="12.75">
      <c r="J2870"/>
      <c r="L2870"/>
      <c r="Q2870"/>
      <c r="R2870"/>
    </row>
    <row r="2871" spans="10:18" ht="12.75">
      <c r="J2871"/>
      <c r="L2871"/>
      <c r="Q2871"/>
      <c r="R2871"/>
    </row>
    <row r="2872" spans="10:18" ht="12.75">
      <c r="J2872"/>
      <c r="L2872"/>
      <c r="Q2872"/>
      <c r="R2872"/>
    </row>
    <row r="2873" spans="10:18" ht="12.75">
      <c r="J2873"/>
      <c r="L2873"/>
      <c r="Q2873"/>
      <c r="R2873"/>
    </row>
    <row r="2874" spans="10:18" ht="12.75">
      <c r="J2874"/>
      <c r="L2874"/>
      <c r="Q2874"/>
      <c r="R2874"/>
    </row>
    <row r="2875" spans="10:18" ht="12.75">
      <c r="J2875"/>
      <c r="L2875"/>
      <c r="Q2875"/>
      <c r="R2875"/>
    </row>
    <row r="2876" spans="10:18" ht="12.75">
      <c r="J2876"/>
      <c r="L2876"/>
      <c r="Q2876"/>
      <c r="R2876"/>
    </row>
    <row r="2877" spans="10:18" ht="12.75">
      <c r="J2877"/>
      <c r="L2877"/>
      <c r="Q2877"/>
      <c r="R2877"/>
    </row>
    <row r="2878" spans="10:18" ht="12.75">
      <c r="J2878"/>
      <c r="L2878"/>
      <c r="Q2878"/>
      <c r="R2878"/>
    </row>
    <row r="2879" spans="10:18" ht="12.75">
      <c r="J2879"/>
      <c r="L2879"/>
      <c r="Q2879"/>
      <c r="R2879"/>
    </row>
    <row r="2880" spans="10:18" ht="12.75">
      <c r="J2880"/>
      <c r="L2880"/>
      <c r="Q2880"/>
      <c r="R2880"/>
    </row>
    <row r="2881" spans="10:18" ht="12.75">
      <c r="J2881"/>
      <c r="L2881"/>
      <c r="Q2881"/>
      <c r="R2881"/>
    </row>
    <row r="2882" spans="10:18" ht="12.75">
      <c r="J2882"/>
      <c r="L2882"/>
      <c r="Q2882"/>
      <c r="R2882"/>
    </row>
    <row r="2883" spans="10:18" ht="12.75">
      <c r="J2883"/>
      <c r="L2883"/>
      <c r="Q2883"/>
      <c r="R2883"/>
    </row>
    <row r="2884" spans="10:18" ht="12.75">
      <c r="J2884"/>
      <c r="L2884"/>
      <c r="Q2884"/>
      <c r="R2884"/>
    </row>
    <row r="2885" spans="10:18" ht="12.75">
      <c r="J2885"/>
      <c r="L2885"/>
      <c r="Q2885"/>
      <c r="R2885"/>
    </row>
    <row r="2886" spans="10:18" ht="12.75">
      <c r="J2886"/>
      <c r="L2886"/>
      <c r="Q2886"/>
      <c r="R2886"/>
    </row>
    <row r="2887" spans="10:18" ht="12.75">
      <c r="J2887"/>
      <c r="L2887"/>
      <c r="Q2887"/>
      <c r="R2887"/>
    </row>
    <row r="2888" spans="10:18" ht="12.75">
      <c r="J2888"/>
      <c r="L2888"/>
      <c r="Q2888"/>
      <c r="R2888"/>
    </row>
    <row r="2889" spans="10:18" ht="12.75">
      <c r="J2889"/>
      <c r="L2889"/>
      <c r="Q2889"/>
      <c r="R2889"/>
    </row>
    <row r="2890" spans="10:18" ht="12.75">
      <c r="J2890"/>
      <c r="L2890"/>
      <c r="Q2890"/>
      <c r="R2890"/>
    </row>
    <row r="2891" spans="10:18" ht="12.75">
      <c r="J2891"/>
      <c r="L2891"/>
      <c r="Q2891"/>
      <c r="R2891"/>
    </row>
    <row r="2892" spans="10:18" ht="12.75">
      <c r="J2892"/>
      <c r="L2892"/>
      <c r="Q2892"/>
      <c r="R2892"/>
    </row>
    <row r="2893" spans="10:18" ht="12.75">
      <c r="J2893"/>
      <c r="L2893"/>
      <c r="Q2893"/>
      <c r="R2893"/>
    </row>
    <row r="2894" spans="10:18" ht="12.75">
      <c r="J2894"/>
      <c r="L2894"/>
      <c r="Q2894"/>
      <c r="R2894"/>
    </row>
    <row r="2895" spans="10:18" ht="12.75">
      <c r="J2895"/>
      <c r="L2895"/>
      <c r="Q2895"/>
      <c r="R2895"/>
    </row>
    <row r="2896" spans="10:18" ht="12.75">
      <c r="J2896"/>
      <c r="L2896"/>
      <c r="Q2896"/>
      <c r="R2896"/>
    </row>
    <row r="2897" spans="10:18" ht="12.75">
      <c r="J2897"/>
      <c r="L2897"/>
      <c r="Q2897"/>
      <c r="R2897"/>
    </row>
    <row r="2898" spans="10:18" ht="12.75">
      <c r="J2898"/>
      <c r="L2898"/>
      <c r="Q2898"/>
      <c r="R2898"/>
    </row>
    <row r="2899" spans="10:18" ht="12.75">
      <c r="J2899"/>
      <c r="L2899"/>
      <c r="Q2899"/>
      <c r="R2899"/>
    </row>
    <row r="2900" spans="10:18" ht="12.75">
      <c r="J2900"/>
      <c r="L2900"/>
      <c r="Q2900"/>
      <c r="R2900"/>
    </row>
    <row r="2901" spans="10:18" ht="12.75">
      <c r="J2901"/>
      <c r="L2901"/>
      <c r="Q2901"/>
      <c r="R2901"/>
    </row>
    <row r="2902" spans="10:18" ht="12.75">
      <c r="J2902"/>
      <c r="L2902"/>
      <c r="Q2902"/>
      <c r="R2902"/>
    </row>
    <row r="2903" spans="10:18" ht="12.75">
      <c r="J2903"/>
      <c r="L2903"/>
      <c r="Q2903"/>
      <c r="R2903"/>
    </row>
    <row r="2904" spans="10:18" ht="12.75">
      <c r="J2904"/>
      <c r="L2904"/>
      <c r="Q2904"/>
      <c r="R2904"/>
    </row>
    <row r="2905" spans="10:18" ht="12.75">
      <c r="J2905"/>
      <c r="L2905"/>
      <c r="Q2905"/>
      <c r="R2905"/>
    </row>
    <row r="2906" spans="10:18" ht="12.75">
      <c r="J2906"/>
      <c r="L2906"/>
      <c r="Q2906"/>
      <c r="R2906"/>
    </row>
    <row r="2907" spans="10:18" ht="12.75">
      <c r="J2907"/>
      <c r="L2907"/>
      <c r="Q2907"/>
      <c r="R2907"/>
    </row>
    <row r="2908" spans="10:18" ht="12.75">
      <c r="J2908"/>
      <c r="L2908"/>
      <c r="Q2908"/>
      <c r="R2908"/>
    </row>
    <row r="2909" spans="10:18" ht="12.75">
      <c r="J2909"/>
      <c r="L2909"/>
      <c r="Q2909"/>
      <c r="R2909"/>
    </row>
    <row r="2910" spans="10:18" ht="12.75">
      <c r="J2910"/>
      <c r="L2910"/>
      <c r="Q2910"/>
      <c r="R2910"/>
    </row>
    <row r="2911" spans="10:18" ht="12.75">
      <c r="J2911"/>
      <c r="L2911"/>
      <c r="Q2911"/>
      <c r="R2911"/>
    </row>
    <row r="2912" spans="10:18" ht="12.75">
      <c r="J2912"/>
      <c r="L2912"/>
      <c r="Q2912"/>
      <c r="R2912"/>
    </row>
    <row r="2913" spans="10:18" ht="12.75">
      <c r="J2913"/>
      <c r="L2913"/>
      <c r="Q2913"/>
      <c r="R2913"/>
    </row>
    <row r="2914" spans="10:18" ht="12.75">
      <c r="J2914"/>
      <c r="L2914"/>
      <c r="Q2914"/>
      <c r="R2914"/>
    </row>
    <row r="2915" spans="10:18" ht="12.75">
      <c r="J2915"/>
      <c r="L2915"/>
      <c r="Q2915"/>
      <c r="R2915"/>
    </row>
    <row r="2916" spans="10:18" ht="12.75">
      <c r="J2916"/>
      <c r="L2916"/>
      <c r="Q2916"/>
      <c r="R2916"/>
    </row>
    <row r="2917" spans="10:18" ht="12.75">
      <c r="J2917"/>
      <c r="L2917"/>
      <c r="Q2917"/>
      <c r="R2917"/>
    </row>
    <row r="2918" spans="10:18" ht="12.75">
      <c r="J2918"/>
      <c r="L2918"/>
      <c r="Q2918"/>
      <c r="R2918"/>
    </row>
    <row r="2919" spans="10:18" ht="12.75">
      <c r="J2919"/>
      <c r="L2919"/>
      <c r="Q2919"/>
      <c r="R2919"/>
    </row>
    <row r="2920" spans="10:18" ht="12.75">
      <c r="J2920"/>
      <c r="L2920"/>
      <c r="Q2920"/>
      <c r="R2920"/>
    </row>
    <row r="2921" spans="10:18" ht="12.75">
      <c r="J2921"/>
      <c r="L2921"/>
      <c r="Q2921"/>
      <c r="R2921"/>
    </row>
    <row r="2922" spans="10:18" ht="12.75">
      <c r="J2922"/>
      <c r="L2922"/>
      <c r="Q2922"/>
      <c r="R2922"/>
    </row>
    <row r="2923" spans="10:18" ht="12.75">
      <c r="J2923"/>
      <c r="L2923"/>
      <c r="Q2923"/>
      <c r="R2923"/>
    </row>
    <row r="2924" spans="10:18" ht="12.75">
      <c r="J2924"/>
      <c r="L2924"/>
      <c r="Q2924"/>
      <c r="R2924"/>
    </row>
    <row r="2925" spans="10:18" ht="12.75">
      <c r="J2925"/>
      <c r="L2925"/>
      <c r="Q2925"/>
      <c r="R2925"/>
    </row>
    <row r="2926" spans="10:18" ht="12.75">
      <c r="J2926"/>
      <c r="L2926"/>
      <c r="Q2926"/>
      <c r="R2926"/>
    </row>
    <row r="2927" spans="10:18" ht="12.75">
      <c r="J2927"/>
      <c r="L2927"/>
      <c r="Q2927"/>
      <c r="R2927"/>
    </row>
    <row r="2928" spans="10:18" ht="12.75">
      <c r="J2928"/>
      <c r="L2928"/>
      <c r="Q2928"/>
      <c r="R2928"/>
    </row>
    <row r="2929" spans="10:18" ht="12.75">
      <c r="J2929"/>
      <c r="L2929"/>
      <c r="Q2929"/>
      <c r="R2929"/>
    </row>
    <row r="2930" spans="10:18" ht="12.75">
      <c r="J2930"/>
      <c r="L2930"/>
      <c r="Q2930"/>
      <c r="R2930"/>
    </row>
    <row r="2931" spans="10:18" ht="12.75">
      <c r="J2931"/>
      <c r="L2931"/>
      <c r="Q2931"/>
      <c r="R2931"/>
    </row>
    <row r="2932" spans="10:18" ht="12.75">
      <c r="J2932"/>
      <c r="L2932"/>
      <c r="Q2932"/>
      <c r="R2932"/>
    </row>
    <row r="2933" spans="10:18" ht="12.75">
      <c r="J2933"/>
      <c r="L2933"/>
      <c r="Q2933"/>
      <c r="R2933"/>
    </row>
    <row r="2934" spans="10:18" ht="12.75">
      <c r="J2934"/>
      <c r="L2934"/>
      <c r="Q2934"/>
      <c r="R2934"/>
    </row>
    <row r="2935" spans="10:18" ht="12.75">
      <c r="J2935"/>
      <c r="L2935"/>
      <c r="Q2935"/>
      <c r="R2935"/>
    </row>
    <row r="2936" spans="10:18" ht="12.75">
      <c r="J2936"/>
      <c r="L2936"/>
      <c r="Q2936"/>
      <c r="R2936"/>
    </row>
    <row r="2937" spans="10:18" ht="12.75">
      <c r="J2937"/>
      <c r="L2937"/>
      <c r="Q2937"/>
      <c r="R2937"/>
    </row>
    <row r="2938" spans="10:18" ht="12.75">
      <c r="J2938"/>
      <c r="L2938"/>
      <c r="Q2938"/>
      <c r="R2938"/>
    </row>
    <row r="2939" spans="10:18" ht="12.75">
      <c r="J2939"/>
      <c r="L2939"/>
      <c r="Q2939"/>
      <c r="R2939"/>
    </row>
    <row r="2940" spans="10:18" ht="12.75">
      <c r="J2940"/>
      <c r="L2940"/>
      <c r="Q2940"/>
      <c r="R2940"/>
    </row>
    <row r="2941" spans="10:18" ht="12.75">
      <c r="J2941"/>
      <c r="L2941"/>
      <c r="Q2941"/>
      <c r="R2941"/>
    </row>
    <row r="2942" spans="10:18" ht="12.75">
      <c r="J2942"/>
      <c r="L2942"/>
      <c r="Q2942"/>
      <c r="R2942"/>
    </row>
    <row r="2943" spans="10:18" ht="12.75">
      <c r="J2943"/>
      <c r="L2943"/>
      <c r="Q2943"/>
      <c r="R2943"/>
    </row>
    <row r="2944" spans="10:18" ht="12.75">
      <c r="J2944"/>
      <c r="L2944"/>
      <c r="Q2944"/>
      <c r="R2944"/>
    </row>
    <row r="2945" spans="10:18" ht="12.75">
      <c r="J2945"/>
      <c r="L2945"/>
      <c r="Q2945"/>
      <c r="R2945"/>
    </row>
    <row r="2946" spans="10:18" ht="12.75">
      <c r="J2946"/>
      <c r="L2946"/>
      <c r="Q2946"/>
      <c r="R2946"/>
    </row>
    <row r="2947" spans="10:18" ht="12.75">
      <c r="J2947"/>
      <c r="L2947"/>
      <c r="Q2947"/>
      <c r="R2947"/>
    </row>
    <row r="2948" spans="10:18" ht="12.75">
      <c r="J2948"/>
      <c r="L2948"/>
      <c r="Q2948"/>
      <c r="R2948"/>
    </row>
    <row r="2949" spans="10:18" ht="12.75">
      <c r="J2949"/>
      <c r="L2949"/>
      <c r="Q2949"/>
      <c r="R2949"/>
    </row>
    <row r="2950" spans="10:18" ht="12.75">
      <c r="J2950"/>
      <c r="L2950"/>
      <c r="Q2950"/>
      <c r="R2950"/>
    </row>
    <row r="2951" spans="10:18" ht="12.75">
      <c r="J2951"/>
      <c r="L2951"/>
      <c r="Q2951"/>
      <c r="R2951"/>
    </row>
    <row r="2952" spans="10:18" ht="12.75">
      <c r="J2952"/>
      <c r="L2952"/>
      <c r="Q2952"/>
      <c r="R2952"/>
    </row>
    <row r="2953" spans="10:18" ht="12.75">
      <c r="J2953"/>
      <c r="L2953"/>
      <c r="Q2953"/>
      <c r="R2953"/>
    </row>
    <row r="2954" spans="10:18" ht="12.75">
      <c r="J2954"/>
      <c r="L2954"/>
      <c r="Q2954"/>
      <c r="R2954"/>
    </row>
    <row r="2955" spans="10:18" ht="12.75">
      <c r="J2955"/>
      <c r="L2955"/>
      <c r="Q2955"/>
      <c r="R2955"/>
    </row>
    <row r="2956" spans="10:18" ht="12.75">
      <c r="J2956"/>
      <c r="L2956"/>
      <c r="Q2956"/>
      <c r="R2956"/>
    </row>
    <row r="2957" spans="10:18" ht="12.75">
      <c r="J2957"/>
      <c r="L2957"/>
      <c r="Q2957"/>
      <c r="R2957"/>
    </row>
    <row r="2958" spans="10:18" ht="12.75">
      <c r="J2958"/>
      <c r="L2958"/>
      <c r="Q2958"/>
      <c r="R2958"/>
    </row>
    <row r="2959" spans="10:18" ht="12.75">
      <c r="J2959"/>
      <c r="L2959"/>
      <c r="Q2959"/>
      <c r="R2959"/>
    </row>
    <row r="2960" spans="10:18" ht="12.75">
      <c r="J2960"/>
      <c r="L2960"/>
      <c r="Q2960"/>
      <c r="R2960"/>
    </row>
    <row r="2961" spans="10:18" ht="12.75">
      <c r="J2961"/>
      <c r="L2961"/>
      <c r="Q2961"/>
      <c r="R2961"/>
    </row>
    <row r="2962" spans="10:18" ht="12.75">
      <c r="J2962"/>
      <c r="L2962"/>
      <c r="Q2962"/>
      <c r="R2962"/>
    </row>
    <row r="2963" spans="10:18" ht="12.75">
      <c r="J2963"/>
      <c r="L2963"/>
      <c r="Q2963"/>
      <c r="R2963"/>
    </row>
    <row r="2964" spans="10:18" ht="12.75">
      <c r="J2964"/>
      <c r="L2964"/>
      <c r="Q2964"/>
      <c r="R2964"/>
    </row>
    <row r="2965" spans="10:18" ht="12.75">
      <c r="J2965"/>
      <c r="L2965"/>
      <c r="Q2965"/>
      <c r="R2965"/>
    </row>
    <row r="2966" spans="10:18" ht="12.75">
      <c r="J2966"/>
      <c r="L2966"/>
      <c r="Q2966"/>
      <c r="R2966"/>
    </row>
    <row r="2967" spans="10:18" ht="12.75">
      <c r="J2967"/>
      <c r="L2967"/>
      <c r="Q2967"/>
      <c r="R2967"/>
    </row>
    <row r="2968" spans="10:18" ht="12.75">
      <c r="J2968"/>
      <c r="L2968"/>
      <c r="Q2968"/>
      <c r="R2968"/>
    </row>
    <row r="2969" spans="10:18" ht="12.75">
      <c r="J2969"/>
      <c r="L2969"/>
      <c r="Q2969"/>
      <c r="R2969"/>
    </row>
    <row r="2970" spans="10:18" ht="12.75">
      <c r="J2970"/>
      <c r="L2970"/>
      <c r="Q2970"/>
      <c r="R2970"/>
    </row>
    <row r="2971" spans="10:18" ht="12.75">
      <c r="J2971"/>
      <c r="L2971"/>
      <c r="Q2971"/>
      <c r="R2971"/>
    </row>
    <row r="2972" spans="10:18" ht="12.75">
      <c r="J2972"/>
      <c r="L2972"/>
      <c r="Q2972"/>
      <c r="R2972"/>
    </row>
    <row r="2973" spans="10:18" ht="12.75">
      <c r="J2973"/>
      <c r="L2973"/>
      <c r="Q2973"/>
      <c r="R2973"/>
    </row>
    <row r="2974" spans="10:18" ht="12.75">
      <c r="J2974"/>
      <c r="L2974"/>
      <c r="Q2974"/>
      <c r="R2974"/>
    </row>
    <row r="2975" spans="10:18" ht="12.75">
      <c r="J2975"/>
      <c r="L2975"/>
      <c r="Q2975"/>
      <c r="R2975"/>
    </row>
    <row r="2976" spans="10:18" ht="12.75">
      <c r="J2976"/>
      <c r="L2976"/>
      <c r="Q2976"/>
      <c r="R2976"/>
    </row>
    <row r="2977" spans="10:18" ht="12.75">
      <c r="J2977"/>
      <c r="L2977"/>
      <c r="Q2977"/>
      <c r="R2977"/>
    </row>
    <row r="2978" spans="10:18" ht="12.75">
      <c r="J2978"/>
      <c r="L2978"/>
      <c r="Q2978"/>
      <c r="R2978"/>
    </row>
    <row r="2979" spans="10:18" ht="12.75">
      <c r="J2979"/>
      <c r="L2979"/>
      <c r="Q2979"/>
      <c r="R2979"/>
    </row>
    <row r="2980" spans="10:18" ht="12.75">
      <c r="J2980"/>
      <c r="L2980"/>
      <c r="Q2980"/>
      <c r="R2980"/>
    </row>
    <row r="2981" spans="10:18" ht="12.75">
      <c r="J2981"/>
      <c r="L2981"/>
      <c r="Q2981"/>
      <c r="R2981"/>
    </row>
    <row r="2982" spans="10:18" ht="12.75">
      <c r="J2982"/>
      <c r="L2982"/>
      <c r="Q2982"/>
      <c r="R2982"/>
    </row>
    <row r="2983" spans="10:18" ht="12.75">
      <c r="J2983"/>
      <c r="L2983"/>
      <c r="Q2983"/>
      <c r="R2983"/>
    </row>
    <row r="2984" spans="10:18" ht="12.75">
      <c r="J2984"/>
      <c r="L2984"/>
      <c r="Q2984"/>
      <c r="R2984"/>
    </row>
    <row r="2985" spans="10:18" ht="12.75">
      <c r="J2985"/>
      <c r="L2985"/>
      <c r="Q2985"/>
      <c r="R2985"/>
    </row>
    <row r="2986" spans="10:18" ht="12.75">
      <c r="J2986"/>
      <c r="L2986"/>
      <c r="Q2986"/>
      <c r="R2986"/>
    </row>
    <row r="2987" spans="10:18" ht="12.75">
      <c r="J2987"/>
      <c r="L2987"/>
      <c r="Q2987"/>
      <c r="R2987"/>
    </row>
    <row r="2988" spans="10:18" ht="12.75">
      <c r="J2988"/>
      <c r="L2988"/>
      <c r="Q2988"/>
      <c r="R2988"/>
    </row>
    <row r="2989" spans="10:18" ht="12.75">
      <c r="J2989"/>
      <c r="L2989"/>
      <c r="Q2989"/>
      <c r="R2989"/>
    </row>
    <row r="2990" spans="10:18" ht="12.75">
      <c r="J2990"/>
      <c r="L2990"/>
      <c r="Q2990"/>
      <c r="R2990"/>
    </row>
    <row r="2991" spans="10:18" ht="12.75">
      <c r="J2991"/>
      <c r="L2991"/>
      <c r="Q2991"/>
      <c r="R2991"/>
    </row>
    <row r="2992" spans="10:18" ht="12.75">
      <c r="J2992"/>
      <c r="L2992"/>
      <c r="Q2992"/>
      <c r="R2992"/>
    </row>
    <row r="2993" spans="10:18" ht="12.75">
      <c r="J2993"/>
      <c r="L2993"/>
      <c r="Q2993"/>
      <c r="R2993"/>
    </row>
    <row r="2994" spans="10:18" ht="12.75">
      <c r="J2994"/>
      <c r="L2994"/>
      <c r="Q2994"/>
      <c r="R2994"/>
    </row>
    <row r="2995" spans="10:18" ht="12.75">
      <c r="J2995"/>
      <c r="L2995"/>
      <c r="Q2995"/>
      <c r="R2995"/>
    </row>
    <row r="2996" spans="10:18" ht="12.75">
      <c r="J2996"/>
      <c r="L2996"/>
      <c r="Q2996"/>
      <c r="R2996"/>
    </row>
    <row r="2997" spans="10:18" ht="12.75">
      <c r="J2997"/>
      <c r="L2997"/>
      <c r="Q2997"/>
      <c r="R2997"/>
    </row>
    <row r="2998" spans="10:18" ht="12.75">
      <c r="J2998"/>
      <c r="L2998"/>
      <c r="Q2998"/>
      <c r="R2998"/>
    </row>
    <row r="2999" spans="10:18" ht="12.75">
      <c r="J2999"/>
      <c r="L2999"/>
      <c r="Q2999"/>
      <c r="R2999"/>
    </row>
    <row r="3000" spans="10:18" ht="12.75">
      <c r="J3000"/>
      <c r="L3000"/>
      <c r="Q3000"/>
      <c r="R3000"/>
    </row>
    <row r="3001" spans="10:18" ht="12.75">
      <c r="J3001"/>
      <c r="L3001"/>
      <c r="Q3001"/>
      <c r="R3001"/>
    </row>
    <row r="3002" spans="10:18" ht="12.75">
      <c r="J3002"/>
      <c r="L3002"/>
      <c r="Q3002"/>
      <c r="R3002"/>
    </row>
    <row r="3003" spans="10:18" ht="12.75">
      <c r="J3003"/>
      <c r="L3003"/>
      <c r="Q3003"/>
      <c r="R3003"/>
    </row>
    <row r="3004" spans="10:18" ht="12.75">
      <c r="J3004"/>
      <c r="L3004"/>
      <c r="Q3004"/>
      <c r="R3004"/>
    </row>
    <row r="3005" spans="10:18" ht="12.75">
      <c r="J3005"/>
      <c r="L3005"/>
      <c r="Q3005"/>
      <c r="R3005"/>
    </row>
    <row r="3006" spans="10:18" ht="12.75">
      <c r="J3006"/>
      <c r="L3006"/>
      <c r="Q3006"/>
      <c r="R3006"/>
    </row>
    <row r="3007" spans="10:18" ht="12.75">
      <c r="J3007"/>
      <c r="L3007"/>
      <c r="Q3007"/>
      <c r="R3007"/>
    </row>
    <row r="3008" spans="10:18" ht="12.75">
      <c r="J3008"/>
      <c r="L3008"/>
      <c r="Q3008"/>
      <c r="R3008"/>
    </row>
    <row r="3009" spans="10:18" ht="12.75">
      <c r="J3009"/>
      <c r="L3009"/>
      <c r="Q3009"/>
      <c r="R3009"/>
    </row>
    <row r="3010" spans="10:18" ht="12.75">
      <c r="J3010"/>
      <c r="L3010"/>
      <c r="Q3010"/>
      <c r="R3010"/>
    </row>
    <row r="3011" spans="10:18" ht="12.75">
      <c r="J3011"/>
      <c r="L3011"/>
      <c r="Q3011"/>
      <c r="R3011"/>
    </row>
    <row r="3012" spans="10:18" ht="12.75">
      <c r="J3012"/>
      <c r="L3012"/>
      <c r="Q3012"/>
      <c r="R3012"/>
    </row>
    <row r="3013" spans="10:18" ht="12.75">
      <c r="J3013"/>
      <c r="L3013"/>
      <c r="Q3013"/>
      <c r="R3013"/>
    </row>
    <row r="3014" spans="10:18" ht="12.75">
      <c r="J3014"/>
      <c r="L3014"/>
      <c r="Q3014"/>
      <c r="R3014"/>
    </row>
    <row r="3015" spans="10:18" ht="12.75">
      <c r="J3015"/>
      <c r="L3015"/>
      <c r="Q3015"/>
      <c r="R3015"/>
    </row>
    <row r="3016" spans="10:18" ht="12.75">
      <c r="J3016"/>
      <c r="L3016"/>
      <c r="Q3016"/>
      <c r="R3016"/>
    </row>
    <row r="3017" spans="10:18" ht="12.75">
      <c r="J3017"/>
      <c r="L3017"/>
      <c r="Q3017"/>
      <c r="R3017"/>
    </row>
    <row r="3018" spans="10:18" ht="12.75">
      <c r="J3018"/>
      <c r="L3018"/>
      <c r="Q3018"/>
      <c r="R3018"/>
    </row>
    <row r="3019" spans="10:18" ht="12.75">
      <c r="J3019"/>
      <c r="L3019"/>
      <c r="Q3019"/>
      <c r="R3019"/>
    </row>
    <row r="3020" spans="10:18" ht="12.75">
      <c r="J3020"/>
      <c r="L3020"/>
      <c r="Q3020"/>
      <c r="R3020"/>
    </row>
    <row r="3021" spans="10:18" ht="12.75">
      <c r="J3021"/>
      <c r="L3021"/>
      <c r="Q3021"/>
      <c r="R3021"/>
    </row>
    <row r="3022" spans="10:18" ht="12.75">
      <c r="J3022"/>
      <c r="L3022"/>
      <c r="Q3022"/>
      <c r="R3022"/>
    </row>
    <row r="3023" spans="10:18" ht="12.75">
      <c r="J3023"/>
      <c r="L3023"/>
      <c r="Q3023"/>
      <c r="R3023"/>
    </row>
    <row r="3024" spans="10:18" ht="12.75">
      <c r="J3024"/>
      <c r="L3024"/>
      <c r="Q3024"/>
      <c r="R3024"/>
    </row>
    <row r="3025" spans="10:18" ht="12.75">
      <c r="J3025"/>
      <c r="L3025"/>
      <c r="Q3025"/>
      <c r="R3025"/>
    </row>
    <row r="3026" spans="10:18" ht="12.75">
      <c r="J3026"/>
      <c r="L3026"/>
      <c r="Q3026"/>
      <c r="R3026"/>
    </row>
    <row r="3027" spans="10:18" ht="12.75">
      <c r="J3027"/>
      <c r="L3027"/>
      <c r="Q3027"/>
      <c r="R3027"/>
    </row>
    <row r="3028" spans="10:18" ht="12.75">
      <c r="J3028"/>
      <c r="L3028"/>
      <c r="Q3028"/>
      <c r="R3028"/>
    </row>
    <row r="3029" spans="10:18" ht="12.75">
      <c r="J3029"/>
      <c r="L3029"/>
      <c r="Q3029"/>
      <c r="R3029"/>
    </row>
    <row r="3030" spans="10:18" ht="12.75">
      <c r="J3030"/>
      <c r="L3030"/>
      <c r="Q3030"/>
      <c r="R3030"/>
    </row>
    <row r="3031" spans="10:18" ht="12.75">
      <c r="J3031"/>
      <c r="L3031"/>
      <c r="Q3031"/>
      <c r="R3031"/>
    </row>
    <row r="3032" spans="10:18" ht="12.75">
      <c r="J3032"/>
      <c r="L3032"/>
      <c r="Q3032"/>
      <c r="R3032"/>
    </row>
    <row r="3033" spans="10:18" ht="12.75">
      <c r="J3033"/>
      <c r="L3033"/>
      <c r="Q3033"/>
      <c r="R3033"/>
    </row>
    <row r="3034" spans="10:18" ht="12.75">
      <c r="J3034"/>
      <c r="L3034"/>
      <c r="Q3034"/>
      <c r="R3034"/>
    </row>
    <row r="3035" spans="10:18" ht="12.75">
      <c r="J3035"/>
      <c r="L3035"/>
      <c r="Q3035"/>
      <c r="R3035"/>
    </row>
    <row r="3036" spans="10:18" ht="12.75">
      <c r="J3036"/>
      <c r="L3036"/>
      <c r="Q3036"/>
      <c r="R3036"/>
    </row>
    <row r="3037" spans="10:18" ht="12.75">
      <c r="J3037"/>
      <c r="L3037"/>
      <c r="Q3037"/>
      <c r="R3037"/>
    </row>
    <row r="3038" spans="10:18" ht="12.75">
      <c r="J3038"/>
      <c r="L3038"/>
      <c r="Q3038"/>
      <c r="R3038"/>
    </row>
    <row r="3039" spans="10:18" ht="12.75">
      <c r="J3039"/>
      <c r="L3039"/>
      <c r="Q3039"/>
      <c r="R3039"/>
    </row>
    <row r="3040" spans="10:18" ht="12.75">
      <c r="J3040"/>
      <c r="L3040"/>
      <c r="Q3040"/>
      <c r="R3040"/>
    </row>
    <row r="3041" spans="10:18" ht="12.75">
      <c r="J3041"/>
      <c r="L3041"/>
      <c r="Q3041"/>
      <c r="R3041"/>
    </row>
    <row r="3042" spans="10:18" ht="12.75">
      <c r="J3042"/>
      <c r="L3042"/>
      <c r="Q3042"/>
      <c r="R3042"/>
    </row>
    <row r="3043" spans="10:18" ht="12.75">
      <c r="J3043"/>
      <c r="L3043"/>
      <c r="Q3043"/>
      <c r="R3043"/>
    </row>
    <row r="3044" spans="10:18" ht="12.75">
      <c r="J3044"/>
      <c r="L3044"/>
      <c r="Q3044"/>
      <c r="R3044"/>
    </row>
    <row r="3045" spans="10:18" ht="12.75">
      <c r="J3045"/>
      <c r="L3045"/>
      <c r="Q3045"/>
      <c r="R3045"/>
    </row>
    <row r="3046" spans="10:18" ht="12.75">
      <c r="J3046"/>
      <c r="L3046"/>
      <c r="Q3046"/>
      <c r="R3046"/>
    </row>
    <row r="3047" spans="10:18" ht="12.75">
      <c r="J3047"/>
      <c r="L3047"/>
      <c r="Q3047"/>
      <c r="R3047"/>
    </row>
    <row r="3048" spans="10:18" ht="12.75">
      <c r="J3048"/>
      <c r="L3048"/>
      <c r="Q3048"/>
      <c r="R3048"/>
    </row>
    <row r="3049" spans="10:18" ht="12.75">
      <c r="J3049"/>
      <c r="L3049"/>
      <c r="Q3049"/>
      <c r="R3049"/>
    </row>
    <row r="3050" spans="10:18" ht="12.75">
      <c r="J3050"/>
      <c r="L3050"/>
      <c r="Q3050"/>
      <c r="R3050"/>
    </row>
    <row r="3051" spans="10:18" ht="12.75">
      <c r="J3051"/>
      <c r="L3051"/>
      <c r="Q3051"/>
      <c r="R3051"/>
    </row>
    <row r="3052" spans="10:18" ht="12.75">
      <c r="J3052"/>
      <c r="L3052"/>
      <c r="Q3052"/>
      <c r="R3052"/>
    </row>
    <row r="3053" spans="10:18" ht="12.75">
      <c r="J3053"/>
      <c r="L3053"/>
      <c r="Q3053"/>
      <c r="R3053"/>
    </row>
    <row r="3054" spans="10:18" ht="12.75">
      <c r="J3054"/>
      <c r="L3054"/>
      <c r="Q3054"/>
      <c r="R3054"/>
    </row>
    <row r="3055" spans="10:18" ht="12.75">
      <c r="J3055"/>
      <c r="L3055"/>
      <c r="Q3055"/>
      <c r="R3055"/>
    </row>
    <row r="3056" spans="10:18" ht="12.75">
      <c r="J3056"/>
      <c r="L3056"/>
      <c r="Q3056"/>
      <c r="R3056"/>
    </row>
    <row r="3057" spans="10:18" ht="12.75">
      <c r="J3057"/>
      <c r="L3057"/>
      <c r="Q3057"/>
      <c r="R3057"/>
    </row>
    <row r="3058" spans="10:18" ht="12.75">
      <c r="J3058"/>
      <c r="L3058"/>
      <c r="Q3058"/>
      <c r="R3058"/>
    </row>
    <row r="3059" spans="10:18" ht="12.75">
      <c r="J3059"/>
      <c r="L3059"/>
      <c r="Q3059"/>
      <c r="R3059"/>
    </row>
    <row r="3060" spans="10:18" ht="12.75">
      <c r="J3060"/>
      <c r="L3060"/>
      <c r="Q3060"/>
      <c r="R3060"/>
    </row>
    <row r="3061" spans="10:18" ht="12.75">
      <c r="J3061"/>
      <c r="L3061"/>
      <c r="Q3061"/>
      <c r="R3061"/>
    </row>
    <row r="3062" spans="10:18" ht="12.75">
      <c r="J3062"/>
      <c r="L3062"/>
      <c r="Q3062"/>
      <c r="R3062"/>
    </row>
    <row r="3063" spans="10:18" ht="12.75">
      <c r="J3063"/>
      <c r="L3063"/>
      <c r="Q3063"/>
      <c r="R3063"/>
    </row>
    <row r="3064" spans="10:18" ht="12.75">
      <c r="J3064"/>
      <c r="L3064"/>
      <c r="Q3064"/>
      <c r="R3064"/>
    </row>
    <row r="3065" spans="10:18" ht="12.75">
      <c r="J3065"/>
      <c r="L3065"/>
      <c r="Q3065"/>
      <c r="R3065"/>
    </row>
    <row r="3066" spans="10:18" ht="12.75">
      <c r="J3066"/>
      <c r="L3066"/>
      <c r="Q3066"/>
      <c r="R3066"/>
    </row>
    <row r="3067" spans="10:18" ht="12.75">
      <c r="J3067"/>
      <c r="L3067"/>
      <c r="Q3067"/>
      <c r="R3067"/>
    </row>
    <row r="3068" spans="10:18" ht="12.75">
      <c r="J3068"/>
      <c r="L3068"/>
      <c r="Q3068"/>
      <c r="R3068"/>
    </row>
    <row r="3069" spans="10:18" ht="12.75">
      <c r="J3069"/>
      <c r="L3069"/>
      <c r="Q3069"/>
      <c r="R3069"/>
    </row>
    <row r="3070" spans="10:18" ht="12.75">
      <c r="J3070"/>
      <c r="L3070"/>
      <c r="Q3070"/>
      <c r="R3070"/>
    </row>
    <row r="3071" spans="10:18" ht="12.75">
      <c r="J3071"/>
      <c r="L3071"/>
      <c r="Q3071"/>
      <c r="R3071"/>
    </row>
    <row r="3072" spans="10:18" ht="12.75">
      <c r="J3072"/>
      <c r="L3072"/>
      <c r="Q3072"/>
      <c r="R3072"/>
    </row>
    <row r="3073" spans="10:18" ht="12.75">
      <c r="J3073"/>
      <c r="L3073"/>
      <c r="Q3073"/>
      <c r="R3073"/>
    </row>
    <row r="3074" spans="10:18" ht="12.75">
      <c r="J3074"/>
      <c r="L3074"/>
      <c r="Q3074"/>
      <c r="R3074"/>
    </row>
    <row r="3075" spans="10:18" ht="12.75">
      <c r="J3075"/>
      <c r="L3075"/>
      <c r="Q3075"/>
      <c r="R3075"/>
    </row>
    <row r="3076" spans="10:18" ht="12.75">
      <c r="J3076"/>
      <c r="L3076"/>
      <c r="Q3076"/>
      <c r="R3076"/>
    </row>
    <row r="3077" spans="10:18" ht="12.75">
      <c r="J3077"/>
      <c r="L3077"/>
      <c r="Q3077"/>
      <c r="R3077"/>
    </row>
    <row r="3078" spans="10:18" ht="12.75">
      <c r="J3078"/>
      <c r="L3078"/>
      <c r="Q3078"/>
      <c r="R3078"/>
    </row>
    <row r="3079" spans="10:18" ht="12.75">
      <c r="J3079"/>
      <c r="L3079"/>
      <c r="Q3079"/>
      <c r="R3079"/>
    </row>
    <row r="3080" spans="10:18" ht="12.75">
      <c r="J3080"/>
      <c r="L3080"/>
      <c r="Q3080"/>
      <c r="R3080"/>
    </row>
    <row r="3081" spans="10:18" ht="12.75">
      <c r="J3081"/>
      <c r="L3081"/>
      <c r="Q3081"/>
      <c r="R3081"/>
    </row>
    <row r="3082" spans="10:18" ht="12.75">
      <c r="J3082"/>
      <c r="L3082"/>
      <c r="Q3082"/>
      <c r="R3082"/>
    </row>
    <row r="3083" spans="10:18" ht="12.75">
      <c r="J3083"/>
      <c r="L3083"/>
      <c r="Q3083"/>
      <c r="R3083"/>
    </row>
    <row r="3084" spans="10:18" ht="12.75">
      <c r="J3084"/>
      <c r="L3084"/>
      <c r="Q3084"/>
      <c r="R3084"/>
    </row>
    <row r="3085" spans="10:18" ht="12.75">
      <c r="J3085"/>
      <c r="L3085"/>
      <c r="Q3085"/>
      <c r="R3085"/>
    </row>
    <row r="3086" spans="10:18" ht="12.75">
      <c r="J3086"/>
      <c r="L3086"/>
      <c r="Q3086"/>
      <c r="R3086"/>
    </row>
    <row r="3087" spans="10:18" ht="12.75">
      <c r="J3087"/>
      <c r="L3087"/>
      <c r="Q3087"/>
      <c r="R3087"/>
    </row>
    <row r="3088" spans="10:18" ht="12.75">
      <c r="J3088"/>
      <c r="L3088"/>
      <c r="Q3088"/>
      <c r="R3088"/>
    </row>
    <row r="3089" spans="10:18" ht="12.75">
      <c r="J3089"/>
      <c r="L3089"/>
      <c r="Q3089"/>
      <c r="R3089"/>
    </row>
    <row r="3090" spans="10:18" ht="12.75">
      <c r="J3090"/>
      <c r="L3090"/>
      <c r="Q3090"/>
      <c r="R3090"/>
    </row>
    <row r="3091" spans="10:18" ht="12.75">
      <c r="J3091"/>
      <c r="L3091"/>
      <c r="Q3091"/>
      <c r="R3091"/>
    </row>
    <row r="3092" spans="10:18" ht="12.75">
      <c r="J3092"/>
      <c r="L3092"/>
      <c r="Q3092"/>
      <c r="R3092"/>
    </row>
    <row r="3093" spans="10:18" ht="12.75">
      <c r="J3093"/>
      <c r="L3093"/>
      <c r="Q3093"/>
      <c r="R3093"/>
    </row>
    <row r="3094" spans="10:18" ht="12.75">
      <c r="J3094"/>
      <c r="L3094"/>
      <c r="Q3094"/>
      <c r="R3094"/>
    </row>
    <row r="3095" spans="10:18" ht="12.75">
      <c r="J3095"/>
      <c r="L3095"/>
      <c r="Q3095"/>
      <c r="R3095"/>
    </row>
    <row r="3096" spans="10:18" ht="12.75">
      <c r="J3096"/>
      <c r="L3096"/>
      <c r="Q3096"/>
      <c r="R3096"/>
    </row>
    <row r="3097" spans="10:18" ht="12.75">
      <c r="J3097"/>
      <c r="L3097"/>
      <c r="Q3097"/>
      <c r="R3097"/>
    </row>
    <row r="3098" spans="10:18" ht="12.75">
      <c r="J3098"/>
      <c r="L3098"/>
      <c r="Q3098"/>
      <c r="R3098"/>
    </row>
    <row r="3099" spans="10:18" ht="12.75">
      <c r="J3099"/>
      <c r="L3099"/>
      <c r="Q3099"/>
      <c r="R3099"/>
    </row>
    <row r="3100" spans="10:18" ht="12.75">
      <c r="J3100"/>
      <c r="L3100"/>
      <c r="Q3100"/>
      <c r="R3100"/>
    </row>
    <row r="3101" spans="10:18" ht="12.75">
      <c r="J3101"/>
      <c r="L3101"/>
      <c r="Q3101"/>
      <c r="R3101"/>
    </row>
    <row r="3102" spans="10:18" ht="12.75">
      <c r="J3102"/>
      <c r="L3102"/>
      <c r="Q3102"/>
      <c r="R3102"/>
    </row>
    <row r="3103" spans="10:18" ht="12.75">
      <c r="J3103"/>
      <c r="L3103"/>
      <c r="Q3103"/>
      <c r="R3103"/>
    </row>
    <row r="3104" spans="10:18" ht="12.75">
      <c r="J3104"/>
      <c r="L3104"/>
      <c r="Q3104"/>
      <c r="R3104"/>
    </row>
    <row r="3105" spans="10:18" ht="12.75">
      <c r="J3105"/>
      <c r="L3105"/>
      <c r="Q3105"/>
      <c r="R3105"/>
    </row>
    <row r="3106" spans="10:18" ht="12.75">
      <c r="J3106"/>
      <c r="L3106"/>
      <c r="Q3106"/>
      <c r="R3106"/>
    </row>
    <row r="3107" spans="10:18" ht="12.75">
      <c r="J3107"/>
      <c r="L3107"/>
      <c r="Q3107"/>
      <c r="R3107"/>
    </row>
    <row r="3108" spans="10:18" ht="12.75">
      <c r="J3108"/>
      <c r="L3108"/>
      <c r="Q3108"/>
      <c r="R3108"/>
    </row>
    <row r="3109" spans="10:18" ht="12.75">
      <c r="J3109"/>
      <c r="L3109"/>
      <c r="Q3109"/>
      <c r="R3109"/>
    </row>
    <row r="3110" spans="10:18" ht="12.75">
      <c r="J3110"/>
      <c r="L3110"/>
      <c r="Q3110"/>
      <c r="R3110"/>
    </row>
    <row r="3111" spans="10:18" ht="12.75">
      <c r="J3111"/>
      <c r="L3111"/>
      <c r="Q3111"/>
      <c r="R3111"/>
    </row>
    <row r="3112" spans="10:18" ht="12.75">
      <c r="J3112"/>
      <c r="L3112"/>
      <c r="Q3112"/>
      <c r="R3112"/>
    </row>
    <row r="3113" spans="10:18" ht="12.75">
      <c r="J3113"/>
      <c r="L3113"/>
      <c r="Q3113"/>
      <c r="R3113"/>
    </row>
    <row r="3114" spans="10:18" ht="12.75">
      <c r="J3114"/>
      <c r="L3114"/>
      <c r="Q3114"/>
      <c r="R3114"/>
    </row>
    <row r="3115" spans="10:18" ht="12.75">
      <c r="J3115"/>
      <c r="L3115"/>
      <c r="Q3115"/>
      <c r="R3115"/>
    </row>
    <row r="3116" spans="10:18" ht="12.75">
      <c r="J3116"/>
      <c r="L3116"/>
      <c r="Q3116"/>
      <c r="R3116"/>
    </row>
    <row r="3117" spans="10:18" ht="12.75">
      <c r="J3117"/>
      <c r="L3117"/>
      <c r="Q3117"/>
      <c r="R3117"/>
    </row>
    <row r="3118" spans="10:18" ht="12.75">
      <c r="J3118"/>
      <c r="L3118"/>
      <c r="Q3118"/>
      <c r="R3118"/>
    </row>
    <row r="3119" spans="10:18" ht="12.75">
      <c r="J3119"/>
      <c r="L3119"/>
      <c r="Q3119"/>
      <c r="R3119"/>
    </row>
    <row r="3120" spans="10:18" ht="12.75">
      <c r="J3120"/>
      <c r="L3120"/>
      <c r="Q3120"/>
      <c r="R3120"/>
    </row>
    <row r="3121" spans="10:18" ht="12.75">
      <c r="J3121"/>
      <c r="L3121"/>
      <c r="Q3121"/>
      <c r="R3121"/>
    </row>
    <row r="3122" spans="10:18" ht="12.75">
      <c r="J3122"/>
      <c r="L3122"/>
      <c r="Q3122"/>
      <c r="R3122"/>
    </row>
    <row r="3123" spans="10:18" ht="12.75">
      <c r="J3123"/>
      <c r="L3123"/>
      <c r="Q3123"/>
      <c r="R3123"/>
    </row>
    <row r="3124" spans="10:18" ht="12.75">
      <c r="J3124"/>
      <c r="L3124"/>
      <c r="Q3124"/>
      <c r="R3124"/>
    </row>
    <row r="3125" spans="10:18" ht="12.75">
      <c r="J3125"/>
      <c r="L3125"/>
      <c r="Q3125"/>
      <c r="R3125"/>
    </row>
    <row r="3126" spans="10:18" ht="12.75">
      <c r="J3126"/>
      <c r="L3126"/>
      <c r="Q3126"/>
      <c r="R3126"/>
    </row>
    <row r="3127" spans="10:18" ht="12.75">
      <c r="J3127"/>
      <c r="L3127"/>
      <c r="Q3127"/>
      <c r="R3127"/>
    </row>
    <row r="3128" spans="10:18" ht="12.75">
      <c r="J3128"/>
      <c r="L3128"/>
      <c r="Q3128"/>
      <c r="R3128"/>
    </row>
    <row r="3129" spans="10:18" ht="12.75">
      <c r="J3129"/>
      <c r="L3129"/>
      <c r="Q3129"/>
      <c r="R3129"/>
    </row>
    <row r="3130" spans="10:18" ht="12.75">
      <c r="J3130"/>
      <c r="L3130"/>
      <c r="Q3130"/>
      <c r="R3130"/>
    </row>
    <row r="3131" spans="10:18" ht="12.75">
      <c r="J3131"/>
      <c r="L3131"/>
      <c r="Q3131"/>
      <c r="R3131"/>
    </row>
    <row r="3132" spans="10:18" ht="12.75">
      <c r="J3132"/>
      <c r="L3132"/>
      <c r="Q3132"/>
      <c r="R3132"/>
    </row>
    <row r="3133" spans="10:18" ht="12.75">
      <c r="J3133"/>
      <c r="L3133"/>
      <c r="Q3133"/>
      <c r="R3133"/>
    </row>
    <row r="3134" spans="10:18" ht="12.75">
      <c r="J3134"/>
      <c r="L3134"/>
      <c r="Q3134"/>
      <c r="R3134"/>
    </row>
    <row r="3135" spans="10:18" ht="12.75">
      <c r="J3135"/>
      <c r="L3135"/>
      <c r="Q3135"/>
      <c r="R3135"/>
    </row>
    <row r="3136" spans="10:18" ht="12.75">
      <c r="J3136"/>
      <c r="L3136"/>
      <c r="Q3136"/>
      <c r="R3136"/>
    </row>
    <row r="3137" spans="10:18" ht="12.75">
      <c r="J3137"/>
      <c r="L3137"/>
      <c r="Q3137"/>
      <c r="R3137"/>
    </row>
    <row r="3138" spans="10:18" ht="12.75">
      <c r="J3138"/>
      <c r="L3138"/>
      <c r="Q3138"/>
      <c r="R3138"/>
    </row>
    <row r="3139" spans="10:18" ht="12.75">
      <c r="J3139"/>
      <c r="L3139"/>
      <c r="Q3139"/>
      <c r="R3139"/>
    </row>
    <row r="3140" spans="10:18" ht="12.75">
      <c r="J3140"/>
      <c r="L3140"/>
      <c r="Q3140"/>
      <c r="R3140"/>
    </row>
    <row r="3141" spans="10:18" ht="12.75">
      <c r="J3141"/>
      <c r="L3141"/>
      <c r="Q3141"/>
      <c r="R3141"/>
    </row>
    <row r="3142" spans="10:18" ht="12.75">
      <c r="J3142"/>
      <c r="L3142"/>
      <c r="Q3142"/>
      <c r="R3142"/>
    </row>
    <row r="3143" spans="10:18" ht="12.75">
      <c r="J3143"/>
      <c r="L3143"/>
      <c r="Q3143"/>
      <c r="R3143"/>
    </row>
    <row r="3144" spans="10:18" ht="12.75">
      <c r="J3144"/>
      <c r="L3144"/>
      <c r="Q3144"/>
      <c r="R3144"/>
    </row>
    <row r="3145" spans="10:18" ht="12.75">
      <c r="J3145"/>
      <c r="L3145"/>
      <c r="Q3145"/>
      <c r="R3145"/>
    </row>
    <row r="3146" spans="10:18" ht="12.75">
      <c r="J3146"/>
      <c r="L3146"/>
      <c r="Q3146"/>
      <c r="R3146"/>
    </row>
    <row r="3147" spans="10:18" ht="12.75">
      <c r="J3147"/>
      <c r="L3147"/>
      <c r="Q3147"/>
      <c r="R3147"/>
    </row>
    <row r="3148" spans="10:18" ht="12.75">
      <c r="J3148"/>
      <c r="L3148"/>
      <c r="Q3148"/>
      <c r="R3148"/>
    </row>
    <row r="3149" spans="10:18" ht="12.75">
      <c r="J3149"/>
      <c r="L3149"/>
      <c r="Q3149"/>
      <c r="R3149"/>
    </row>
    <row r="3150" spans="10:18" ht="12.75">
      <c r="J3150"/>
      <c r="L3150"/>
      <c r="Q3150"/>
      <c r="R3150"/>
    </row>
    <row r="3151" spans="10:18" ht="12.75">
      <c r="J3151"/>
      <c r="L3151"/>
      <c r="Q3151"/>
      <c r="R3151"/>
    </row>
    <row r="3152" spans="10:18" ht="12.75">
      <c r="J3152"/>
      <c r="L3152"/>
      <c r="Q3152"/>
      <c r="R3152"/>
    </row>
    <row r="3153" spans="10:18" ht="12.75">
      <c r="J3153"/>
      <c r="L3153"/>
      <c r="Q3153"/>
      <c r="R3153"/>
    </row>
    <row r="3154" spans="10:18" ht="12.75">
      <c r="J3154"/>
      <c r="L3154"/>
      <c r="Q3154"/>
      <c r="R3154"/>
    </row>
    <row r="3155" spans="10:18" ht="12.75">
      <c r="J3155"/>
      <c r="L3155"/>
      <c r="Q3155"/>
      <c r="R3155"/>
    </row>
    <row r="3156" spans="10:18" ht="12.75">
      <c r="J3156"/>
      <c r="L3156"/>
      <c r="Q3156"/>
      <c r="R3156"/>
    </row>
    <row r="3157" spans="10:18" ht="12.75">
      <c r="J3157"/>
      <c r="L3157"/>
      <c r="Q3157"/>
      <c r="R3157"/>
    </row>
    <row r="3158" spans="10:18" ht="12.75">
      <c r="J3158"/>
      <c r="L3158"/>
      <c r="Q3158"/>
      <c r="R3158"/>
    </row>
    <row r="3159" spans="10:18" ht="12.75">
      <c r="J3159"/>
      <c r="L3159"/>
      <c r="Q3159"/>
      <c r="R3159"/>
    </row>
    <row r="3160" spans="10:18" ht="12.75">
      <c r="J3160"/>
      <c r="L3160"/>
      <c r="Q3160"/>
      <c r="R3160"/>
    </row>
    <row r="3161" spans="10:18" ht="12.75">
      <c r="J3161"/>
      <c r="L3161"/>
      <c r="Q3161"/>
      <c r="R3161"/>
    </row>
    <row r="3162" spans="10:18" ht="12.75">
      <c r="J3162"/>
      <c r="L3162"/>
      <c r="Q3162"/>
      <c r="R3162"/>
    </row>
    <row r="3163" spans="10:18" ht="12.75">
      <c r="J3163"/>
      <c r="L3163"/>
      <c r="Q3163"/>
      <c r="R3163"/>
    </row>
    <row r="3164" spans="10:18" ht="12.75">
      <c r="J3164"/>
      <c r="L3164"/>
      <c r="Q3164"/>
      <c r="R3164"/>
    </row>
    <row r="3165" spans="10:18" ht="12.75">
      <c r="J3165"/>
      <c r="L3165"/>
      <c r="Q3165"/>
      <c r="R3165"/>
    </row>
    <row r="3166" spans="10:18" ht="12.75">
      <c r="J3166"/>
      <c r="L3166"/>
      <c r="Q3166"/>
      <c r="R3166"/>
    </row>
    <row r="3167" spans="10:18" ht="12.75">
      <c r="J3167"/>
      <c r="L3167"/>
      <c r="Q3167"/>
      <c r="R3167"/>
    </row>
    <row r="3168" spans="10:18" ht="12.75">
      <c r="J3168"/>
      <c r="L3168"/>
      <c r="Q3168"/>
      <c r="R3168"/>
    </row>
    <row r="3169" spans="10:18" ht="12.75">
      <c r="J3169"/>
      <c r="L3169"/>
      <c r="Q3169"/>
      <c r="R3169"/>
    </row>
    <row r="3170" spans="10:18" ht="12.75">
      <c r="J3170"/>
      <c r="L3170"/>
      <c r="Q3170"/>
      <c r="R3170"/>
    </row>
    <row r="3171" spans="10:18" ht="12.75">
      <c r="J3171"/>
      <c r="L3171"/>
      <c r="Q3171"/>
      <c r="R3171"/>
    </row>
    <row r="3172" spans="10:18" ht="12.75">
      <c r="J3172"/>
      <c r="L3172"/>
      <c r="Q3172"/>
      <c r="R3172"/>
    </row>
    <row r="3173" spans="10:18" ht="12.75">
      <c r="J3173"/>
      <c r="L3173"/>
      <c r="Q3173"/>
      <c r="R3173"/>
    </row>
    <row r="3174" spans="10:18" ht="12.75">
      <c r="J3174"/>
      <c r="L3174"/>
      <c r="Q3174"/>
      <c r="R3174"/>
    </row>
    <row r="3175" spans="10:18" ht="12.75">
      <c r="J3175"/>
      <c r="L3175"/>
      <c r="Q3175"/>
      <c r="R3175"/>
    </row>
    <row r="3176" spans="10:18" ht="12.75">
      <c r="J3176"/>
      <c r="L3176"/>
      <c r="Q3176"/>
      <c r="R3176"/>
    </row>
    <row r="3177" spans="10:18" ht="12.75">
      <c r="J3177"/>
      <c r="L3177"/>
      <c r="Q3177"/>
      <c r="R3177"/>
    </row>
    <row r="3178" spans="10:18" ht="12.75">
      <c r="J3178"/>
      <c r="L3178"/>
      <c r="Q3178"/>
      <c r="R3178"/>
    </row>
    <row r="3179" spans="10:18" ht="12.75">
      <c r="J3179"/>
      <c r="L3179"/>
      <c r="Q3179"/>
      <c r="R3179"/>
    </row>
    <row r="3180" spans="10:18" ht="12.75">
      <c r="J3180"/>
      <c r="L3180"/>
      <c r="Q3180"/>
      <c r="R3180"/>
    </row>
    <row r="3181" spans="10:18" ht="12.75">
      <c r="J3181"/>
      <c r="L3181"/>
      <c r="Q3181"/>
      <c r="R3181"/>
    </row>
    <row r="3182" spans="10:18" ht="12.75">
      <c r="J3182"/>
      <c r="L3182"/>
      <c r="Q3182"/>
      <c r="R3182"/>
    </row>
    <row r="3183" spans="10:18" ht="12.75">
      <c r="J3183"/>
      <c r="L3183"/>
      <c r="Q3183"/>
      <c r="R3183"/>
    </row>
    <row r="3184" spans="10:18" ht="12.75">
      <c r="J3184"/>
      <c r="L3184"/>
      <c r="Q3184"/>
      <c r="R3184"/>
    </row>
    <row r="3185" spans="10:18" ht="12.75">
      <c r="J3185"/>
      <c r="L3185"/>
      <c r="Q3185"/>
      <c r="R3185"/>
    </row>
    <row r="3186" spans="10:18" ht="12.75">
      <c r="J3186"/>
      <c r="L3186"/>
      <c r="Q3186"/>
      <c r="R3186"/>
    </row>
    <row r="3187" spans="10:18" ht="12.75">
      <c r="J3187"/>
      <c r="L3187"/>
      <c r="Q3187"/>
      <c r="R3187"/>
    </row>
    <row r="3188" spans="10:18" ht="12.75">
      <c r="J3188"/>
      <c r="L3188"/>
      <c r="Q3188"/>
      <c r="R3188"/>
    </row>
    <row r="3189" spans="10:18" ht="12.75">
      <c r="J3189"/>
      <c r="L3189"/>
      <c r="Q3189"/>
      <c r="R3189"/>
    </row>
    <row r="3190" spans="10:18" ht="12.75">
      <c r="J3190"/>
      <c r="L3190"/>
      <c r="Q3190"/>
      <c r="R3190"/>
    </row>
    <row r="3191" spans="10:18" ht="12.75">
      <c r="J3191"/>
      <c r="L3191"/>
      <c r="Q3191"/>
      <c r="R3191"/>
    </row>
    <row r="3192" spans="10:18" ht="12.75">
      <c r="J3192"/>
      <c r="L3192"/>
      <c r="Q3192"/>
      <c r="R3192"/>
    </row>
    <row r="3193" spans="10:18" ht="12.75">
      <c r="J3193"/>
      <c r="L3193"/>
      <c r="Q3193"/>
      <c r="R3193"/>
    </row>
    <row r="3194" spans="10:18" ht="12.75">
      <c r="J3194"/>
      <c r="L3194"/>
      <c r="Q3194"/>
      <c r="R3194"/>
    </row>
    <row r="3195" spans="10:18" ht="12.75">
      <c r="J3195"/>
      <c r="L3195"/>
      <c r="Q3195"/>
      <c r="R3195"/>
    </row>
    <row r="3196" spans="10:18" ht="12.75">
      <c r="J3196"/>
      <c r="L3196"/>
      <c r="Q3196"/>
      <c r="R3196"/>
    </row>
    <row r="3197" spans="10:18" ht="12.75">
      <c r="J3197"/>
      <c r="L3197"/>
      <c r="Q3197"/>
      <c r="R3197"/>
    </row>
    <row r="3198" spans="10:18" ht="12.75">
      <c r="J3198"/>
      <c r="L3198"/>
      <c r="Q3198"/>
      <c r="R3198"/>
    </row>
    <row r="3199" spans="10:18" ht="12.75">
      <c r="J3199"/>
      <c r="L3199"/>
      <c r="Q3199"/>
      <c r="R3199"/>
    </row>
    <row r="3200" spans="10:18" ht="12.75">
      <c r="J3200"/>
      <c r="L3200"/>
      <c r="Q3200"/>
      <c r="R3200"/>
    </row>
    <row r="3201" spans="10:18" ht="12.75">
      <c r="J3201"/>
      <c r="L3201"/>
      <c r="Q3201"/>
      <c r="R3201"/>
    </row>
    <row r="3202" spans="10:18" ht="12.75">
      <c r="J3202"/>
      <c r="L3202"/>
      <c r="Q3202"/>
      <c r="R3202"/>
    </row>
    <row r="3203" spans="10:18" ht="12.75">
      <c r="J3203"/>
      <c r="L3203"/>
      <c r="Q3203"/>
      <c r="R3203"/>
    </row>
    <row r="3204" spans="10:18" ht="12.75">
      <c r="J3204"/>
      <c r="L3204"/>
      <c r="Q3204"/>
      <c r="R3204"/>
    </row>
    <row r="3205" spans="10:18" ht="12.75">
      <c r="J3205"/>
      <c r="L3205"/>
      <c r="Q3205"/>
      <c r="R3205"/>
    </row>
    <row r="3206" spans="10:18" ht="12.75">
      <c r="J3206"/>
      <c r="L3206"/>
      <c r="Q3206"/>
      <c r="R3206"/>
    </row>
    <row r="3207" spans="10:18" ht="12.75">
      <c r="J3207"/>
      <c r="L3207"/>
      <c r="Q3207"/>
      <c r="R3207"/>
    </row>
    <row r="3208" spans="10:18" ht="12.75">
      <c r="J3208"/>
      <c r="L3208"/>
      <c r="Q3208"/>
      <c r="R3208"/>
    </row>
    <row r="3209" spans="10:18" ht="12.75">
      <c r="J3209"/>
      <c r="L3209"/>
      <c r="Q3209"/>
      <c r="R3209"/>
    </row>
    <row r="3210" spans="10:18" ht="12.75">
      <c r="J3210"/>
      <c r="L3210"/>
      <c r="Q3210"/>
      <c r="R3210"/>
    </row>
    <row r="3211" spans="10:18" ht="12.75">
      <c r="J3211"/>
      <c r="L3211"/>
      <c r="Q3211"/>
      <c r="R3211"/>
    </row>
    <row r="3212" spans="10:18" ht="12.75">
      <c r="J3212"/>
      <c r="L3212"/>
      <c r="Q3212"/>
      <c r="R3212"/>
    </row>
    <row r="3213" spans="10:18" ht="12.75">
      <c r="J3213"/>
      <c r="L3213"/>
      <c r="Q3213"/>
      <c r="R3213"/>
    </row>
    <row r="3214" spans="10:18" ht="12.75">
      <c r="J3214"/>
      <c r="L3214"/>
      <c r="Q3214"/>
      <c r="R3214"/>
    </row>
    <row r="3215" spans="10:18" ht="12.75">
      <c r="J3215"/>
      <c r="L3215"/>
      <c r="Q3215"/>
      <c r="R3215"/>
    </row>
    <row r="3216" spans="10:18" ht="12.75">
      <c r="J3216"/>
      <c r="L3216"/>
      <c r="Q3216"/>
      <c r="R3216"/>
    </row>
    <row r="3217" spans="10:18" ht="12.75">
      <c r="J3217"/>
      <c r="L3217"/>
      <c r="Q3217"/>
      <c r="R3217"/>
    </row>
    <row r="3218" spans="10:18" ht="12.75">
      <c r="J3218"/>
      <c r="L3218"/>
      <c r="Q3218"/>
      <c r="R3218"/>
    </row>
    <row r="3219" spans="10:18" ht="12.75">
      <c r="J3219"/>
      <c r="L3219"/>
      <c r="Q3219"/>
      <c r="R3219"/>
    </row>
    <row r="3220" spans="10:18" ht="12.75">
      <c r="J3220"/>
      <c r="L3220"/>
      <c r="Q3220"/>
      <c r="R3220"/>
    </row>
    <row r="3221" spans="10:18" ht="12.75">
      <c r="J3221"/>
      <c r="L3221"/>
      <c r="Q3221"/>
      <c r="R3221"/>
    </row>
    <row r="3222" spans="10:18" ht="12.75">
      <c r="J3222"/>
      <c r="L3222"/>
      <c r="Q3222"/>
      <c r="R3222"/>
    </row>
    <row r="3223" spans="10:18" ht="12.75">
      <c r="J3223"/>
      <c r="L3223"/>
      <c r="Q3223"/>
      <c r="R3223"/>
    </row>
    <row r="3224" spans="10:18" ht="12.75">
      <c r="J3224"/>
      <c r="L3224"/>
      <c r="Q3224"/>
      <c r="R3224"/>
    </row>
    <row r="3225" spans="10:18" ht="12.75">
      <c r="J3225"/>
      <c r="L3225"/>
      <c r="Q3225"/>
      <c r="R3225"/>
    </row>
    <row r="3226" spans="10:18" ht="12.75">
      <c r="J3226"/>
      <c r="L3226"/>
      <c r="Q3226"/>
      <c r="R3226"/>
    </row>
    <row r="3227" spans="10:18" ht="12.75">
      <c r="J3227"/>
      <c r="L3227"/>
      <c r="Q3227"/>
      <c r="R3227"/>
    </row>
    <row r="3228" spans="10:18" ht="12.75">
      <c r="J3228"/>
      <c r="L3228"/>
      <c r="Q3228"/>
      <c r="R3228"/>
    </row>
    <row r="3229" spans="10:18" ht="12.75">
      <c r="J3229"/>
      <c r="L3229"/>
      <c r="Q3229"/>
      <c r="R3229"/>
    </row>
    <row r="3230" spans="10:18" ht="12.75">
      <c r="J3230"/>
      <c r="L3230"/>
      <c r="Q3230"/>
      <c r="R3230"/>
    </row>
    <row r="3231" spans="10:18" ht="12.75">
      <c r="J3231"/>
      <c r="L3231"/>
      <c r="Q3231"/>
      <c r="R3231"/>
    </row>
    <row r="3232" spans="10:18" ht="12.75">
      <c r="J3232"/>
      <c r="L3232"/>
      <c r="Q3232"/>
      <c r="R3232"/>
    </row>
    <row r="3233" spans="10:18" ht="12.75">
      <c r="J3233"/>
      <c r="L3233"/>
      <c r="Q3233"/>
      <c r="R3233"/>
    </row>
    <row r="3234" spans="10:18" ht="12.75">
      <c r="J3234"/>
      <c r="L3234"/>
      <c r="Q3234"/>
      <c r="R3234"/>
    </row>
    <row r="3235" spans="10:18" ht="12.75">
      <c r="J3235"/>
      <c r="L3235"/>
      <c r="Q3235"/>
      <c r="R3235"/>
    </row>
    <row r="3236" spans="10:18" ht="12.75">
      <c r="J3236"/>
      <c r="L3236"/>
      <c r="Q3236"/>
      <c r="R3236"/>
    </row>
    <row r="3237" spans="10:18" ht="12.75">
      <c r="J3237"/>
      <c r="L3237"/>
      <c r="Q3237"/>
      <c r="R3237"/>
    </row>
    <row r="3238" spans="10:18" ht="12.75">
      <c r="J3238"/>
      <c r="L3238"/>
      <c r="Q3238"/>
      <c r="R3238"/>
    </row>
    <row r="3239" spans="10:18" ht="12.75">
      <c r="J3239"/>
      <c r="L3239"/>
      <c r="Q3239"/>
      <c r="R3239"/>
    </row>
    <row r="3240" spans="10:18" ht="12.75">
      <c r="J3240"/>
      <c r="L3240"/>
      <c r="Q3240"/>
      <c r="R3240"/>
    </row>
    <row r="3241" spans="10:18" ht="12.75">
      <c r="J3241"/>
      <c r="L3241"/>
      <c r="Q3241"/>
      <c r="R3241"/>
    </row>
    <row r="3242" spans="10:18" ht="12.75">
      <c r="J3242"/>
      <c r="L3242"/>
      <c r="Q3242"/>
      <c r="R3242"/>
    </row>
    <row r="3243" spans="10:18" ht="12.75">
      <c r="J3243"/>
      <c r="L3243"/>
      <c r="Q3243"/>
      <c r="R3243"/>
    </row>
    <row r="3244" spans="10:18" ht="12.75">
      <c r="J3244"/>
      <c r="L3244"/>
      <c r="Q3244"/>
      <c r="R3244"/>
    </row>
    <row r="3245" spans="10:18" ht="12.75">
      <c r="J3245"/>
      <c r="L3245"/>
      <c r="Q3245"/>
      <c r="R3245"/>
    </row>
    <row r="3246" spans="10:18" ht="12.75">
      <c r="J3246"/>
      <c r="L3246"/>
      <c r="Q3246"/>
      <c r="R3246"/>
    </row>
    <row r="3247" spans="10:18" ht="12.75">
      <c r="J3247"/>
      <c r="L3247"/>
      <c r="Q3247"/>
      <c r="R3247"/>
    </row>
    <row r="3248" spans="10:18" ht="12.75">
      <c r="J3248"/>
      <c r="L3248"/>
      <c r="Q3248"/>
      <c r="R3248"/>
    </row>
    <row r="3249" spans="10:18" ht="12.75">
      <c r="J3249"/>
      <c r="L3249"/>
      <c r="Q3249"/>
      <c r="R3249"/>
    </row>
    <row r="3250" spans="10:18" ht="12.75">
      <c r="J3250"/>
      <c r="L3250"/>
      <c r="Q3250"/>
      <c r="R3250"/>
    </row>
    <row r="3251" spans="10:18" ht="12.75">
      <c r="J3251"/>
      <c r="L3251"/>
      <c r="Q3251"/>
      <c r="R3251"/>
    </row>
    <row r="3252" spans="10:18" ht="12.75">
      <c r="J3252"/>
      <c r="L3252"/>
      <c r="Q3252"/>
      <c r="R3252"/>
    </row>
    <row r="3253" spans="10:18" ht="12.75">
      <c r="J3253"/>
      <c r="L3253"/>
      <c r="Q3253"/>
      <c r="R3253"/>
    </row>
    <row r="3254" spans="10:18" ht="12.75">
      <c r="J3254"/>
      <c r="L3254"/>
      <c r="Q3254"/>
      <c r="R3254"/>
    </row>
    <row r="3255" spans="10:18" ht="12.75">
      <c r="J3255"/>
      <c r="L3255"/>
      <c r="Q3255"/>
      <c r="R3255"/>
    </row>
    <row r="3256" spans="10:18" ht="12.75">
      <c r="J3256"/>
      <c r="L3256"/>
      <c r="Q3256"/>
      <c r="R3256"/>
    </row>
    <row r="3257" spans="10:18" ht="12.75">
      <c r="J3257"/>
      <c r="L3257"/>
      <c r="Q3257"/>
      <c r="R3257"/>
    </row>
    <row r="3258" spans="10:18" ht="12.75">
      <c r="J3258"/>
      <c r="L3258"/>
      <c r="Q3258"/>
      <c r="R3258"/>
    </row>
    <row r="3259" spans="10:18" ht="12.75">
      <c r="J3259"/>
      <c r="L3259"/>
      <c r="Q3259"/>
      <c r="R3259"/>
    </row>
    <row r="3260" spans="10:18" ht="12.75">
      <c r="J3260"/>
      <c r="L3260"/>
      <c r="Q3260"/>
      <c r="R3260"/>
    </row>
    <row r="3261" spans="10:18" ht="12.75">
      <c r="J3261"/>
      <c r="L3261"/>
      <c r="Q3261"/>
      <c r="R3261"/>
    </row>
    <row r="3262" spans="10:18" ht="12.75">
      <c r="J3262"/>
      <c r="L3262"/>
      <c r="Q3262"/>
      <c r="R3262"/>
    </row>
    <row r="3263" spans="10:18" ht="12.75">
      <c r="J3263"/>
      <c r="L3263"/>
      <c r="Q3263"/>
      <c r="R3263"/>
    </row>
    <row r="3264" spans="10:18" ht="12.75">
      <c r="J3264"/>
      <c r="L3264"/>
      <c r="Q3264"/>
      <c r="R3264"/>
    </row>
    <row r="3265" spans="10:18" ht="12.75">
      <c r="J3265"/>
      <c r="L3265"/>
      <c r="Q3265"/>
      <c r="R3265"/>
    </row>
    <row r="3266" spans="10:18" ht="12.75">
      <c r="J3266"/>
      <c r="L3266"/>
      <c r="Q3266"/>
      <c r="R3266"/>
    </row>
    <row r="3267" spans="10:18" ht="12.75">
      <c r="J3267"/>
      <c r="L3267"/>
      <c r="Q3267"/>
      <c r="R3267"/>
    </row>
    <row r="3268" spans="10:18" ht="12.75">
      <c r="J3268"/>
      <c r="L3268"/>
      <c r="Q3268"/>
      <c r="R3268"/>
    </row>
    <row r="3269" spans="10:18" ht="12.75">
      <c r="J3269"/>
      <c r="L3269"/>
      <c r="Q3269"/>
      <c r="R3269"/>
    </row>
    <row r="3270" spans="10:18" ht="12.75">
      <c r="J3270"/>
      <c r="L3270"/>
      <c r="Q3270"/>
      <c r="R3270"/>
    </row>
    <row r="3271" spans="10:18" ht="12.75">
      <c r="J3271"/>
      <c r="L3271"/>
      <c r="Q3271"/>
      <c r="R3271"/>
    </row>
    <row r="3272" spans="10:18" ht="12.75">
      <c r="J3272"/>
      <c r="L3272"/>
      <c r="Q3272"/>
      <c r="R3272"/>
    </row>
    <row r="3273" spans="10:18" ht="12.75">
      <c r="J3273"/>
      <c r="L3273"/>
      <c r="Q3273"/>
      <c r="R3273"/>
    </row>
    <row r="3274" spans="10:18" ht="12.75">
      <c r="J3274"/>
      <c r="L3274"/>
      <c r="Q3274"/>
      <c r="R3274"/>
    </row>
    <row r="3275" spans="10:18" ht="12.75">
      <c r="J3275"/>
      <c r="L3275"/>
      <c r="Q3275"/>
      <c r="R3275"/>
    </row>
    <row r="3276" spans="10:18" ht="12.75">
      <c r="J3276"/>
      <c r="L3276"/>
      <c r="Q3276"/>
      <c r="R3276"/>
    </row>
    <row r="3277" spans="10:18" ht="12.75">
      <c r="J3277"/>
      <c r="L3277"/>
      <c r="Q3277"/>
      <c r="R3277"/>
    </row>
    <row r="3278" spans="10:18" ht="12.75">
      <c r="J3278"/>
      <c r="L3278"/>
      <c r="Q3278"/>
      <c r="R3278"/>
    </row>
    <row r="3279" spans="10:18" ht="12.75">
      <c r="J3279"/>
      <c r="L3279"/>
      <c r="Q3279"/>
      <c r="R3279"/>
    </row>
    <row r="3280" spans="10:18" ht="12.75">
      <c r="J3280"/>
      <c r="L3280"/>
      <c r="Q3280"/>
      <c r="R3280"/>
    </row>
    <row r="3281" spans="10:18" ht="12.75">
      <c r="J3281"/>
      <c r="L3281"/>
      <c r="Q3281"/>
      <c r="R3281"/>
    </row>
    <row r="3282" spans="10:18" ht="12.75">
      <c r="J3282"/>
      <c r="L3282"/>
      <c r="Q3282"/>
      <c r="R3282"/>
    </row>
    <row r="3283" spans="10:18" ht="12.75">
      <c r="J3283"/>
      <c r="L3283"/>
      <c r="Q3283"/>
      <c r="R3283"/>
    </row>
    <row r="3284" spans="10:18" ht="12.75">
      <c r="J3284"/>
      <c r="L3284"/>
      <c r="Q3284"/>
      <c r="R3284"/>
    </row>
    <row r="3285" spans="10:18" ht="12.75">
      <c r="J3285"/>
      <c r="L3285"/>
      <c r="Q3285"/>
      <c r="R3285"/>
    </row>
    <row r="3286" spans="10:18" ht="12.75">
      <c r="J3286"/>
      <c r="L3286"/>
      <c r="Q3286"/>
      <c r="R3286"/>
    </row>
    <row r="3287" spans="10:18" ht="12.75">
      <c r="J3287"/>
      <c r="L3287"/>
      <c r="Q3287"/>
      <c r="R3287"/>
    </row>
    <row r="3288" spans="10:18" ht="12.75">
      <c r="J3288"/>
      <c r="L3288"/>
      <c r="Q3288"/>
      <c r="R3288"/>
    </row>
    <row r="3289" spans="10:18" ht="12.75">
      <c r="J3289"/>
      <c r="L3289"/>
      <c r="Q3289"/>
      <c r="R3289"/>
    </row>
    <row r="3290" spans="10:18" ht="12.75">
      <c r="J3290"/>
      <c r="L3290"/>
      <c r="Q3290"/>
      <c r="R3290"/>
    </row>
    <row r="3291" spans="10:18" ht="12.75">
      <c r="J3291"/>
      <c r="L3291"/>
      <c r="Q3291"/>
      <c r="R3291"/>
    </row>
    <row r="3292" spans="10:18" ht="12.75">
      <c r="J3292"/>
      <c r="L3292"/>
      <c r="Q3292"/>
      <c r="R3292"/>
    </row>
    <row r="3293" spans="10:18" ht="12.75">
      <c r="J3293"/>
      <c r="L3293"/>
      <c r="Q3293"/>
      <c r="R3293"/>
    </row>
    <row r="3294" spans="10:18" ht="12.75">
      <c r="J3294"/>
      <c r="L3294"/>
      <c r="Q3294"/>
      <c r="R3294"/>
    </row>
    <row r="3295" spans="10:18" ht="12.75">
      <c r="J3295"/>
      <c r="L3295"/>
      <c r="Q3295"/>
      <c r="R3295"/>
    </row>
    <row r="3296" spans="10:18" ht="12.75">
      <c r="J3296"/>
      <c r="L3296"/>
      <c r="Q3296"/>
      <c r="R3296"/>
    </row>
    <row r="3297" spans="10:18" ht="12.75">
      <c r="J3297"/>
      <c r="L3297"/>
      <c r="Q3297"/>
      <c r="R3297"/>
    </row>
    <row r="3298" spans="10:18" ht="12.75">
      <c r="J3298"/>
      <c r="L3298"/>
      <c r="Q3298"/>
      <c r="R3298"/>
    </row>
    <row r="3299" spans="10:18" ht="12.75">
      <c r="J3299"/>
      <c r="L3299"/>
      <c r="Q3299"/>
      <c r="R3299"/>
    </row>
    <row r="3300" spans="10:18" ht="12.75">
      <c r="J3300"/>
      <c r="L3300"/>
      <c r="Q3300"/>
      <c r="R3300"/>
    </row>
    <row r="3301" spans="10:18" ht="12.75">
      <c r="J3301"/>
      <c r="L3301"/>
      <c r="Q3301"/>
      <c r="R3301"/>
    </row>
    <row r="3302" spans="10:18" ht="12.75">
      <c r="J3302"/>
      <c r="L3302"/>
      <c r="Q3302"/>
      <c r="R3302"/>
    </row>
    <row r="3303" spans="10:18" ht="12.75">
      <c r="J3303"/>
      <c r="L3303"/>
      <c r="Q3303"/>
      <c r="R3303"/>
    </row>
    <row r="3304" spans="10:18" ht="12.75">
      <c r="J3304"/>
      <c r="L3304"/>
      <c r="Q3304"/>
      <c r="R3304"/>
    </row>
    <row r="3305" spans="10:18" ht="12.75">
      <c r="J3305"/>
      <c r="L3305"/>
      <c r="Q3305"/>
      <c r="R3305"/>
    </row>
    <row r="3306" spans="10:18" ht="12.75">
      <c r="J3306"/>
      <c r="L3306"/>
      <c r="Q3306"/>
      <c r="R3306"/>
    </row>
    <row r="3307" spans="10:18" ht="12.75">
      <c r="J3307"/>
      <c r="L3307"/>
      <c r="Q3307"/>
      <c r="R3307"/>
    </row>
    <row r="3308" spans="10:18" ht="12.75">
      <c r="J3308"/>
      <c r="L3308"/>
      <c r="Q3308"/>
      <c r="R3308"/>
    </row>
    <row r="3309" spans="10:18" ht="12.75">
      <c r="J3309"/>
      <c r="L3309"/>
      <c r="Q3309"/>
      <c r="R3309"/>
    </row>
    <row r="3310" spans="10:18" ht="12.75">
      <c r="J3310"/>
      <c r="L3310"/>
      <c r="Q3310"/>
      <c r="R3310"/>
    </row>
    <row r="3311" spans="10:18" ht="12.75">
      <c r="J3311"/>
      <c r="L3311"/>
      <c r="Q3311"/>
      <c r="R3311"/>
    </row>
    <row r="3312" spans="10:18" ht="12.75">
      <c r="J3312"/>
      <c r="L3312"/>
      <c r="Q3312"/>
      <c r="R3312"/>
    </row>
    <row r="3313" spans="10:18" ht="12.75">
      <c r="J3313"/>
      <c r="L3313"/>
      <c r="Q3313"/>
      <c r="R3313"/>
    </row>
    <row r="3314" spans="10:18" ht="12.75">
      <c r="J3314"/>
      <c r="L3314"/>
      <c r="Q3314"/>
      <c r="R3314"/>
    </row>
    <row r="3315" spans="10:18" ht="12.75">
      <c r="J3315"/>
      <c r="L3315"/>
      <c r="Q3315"/>
      <c r="R3315"/>
    </row>
    <row r="3316" spans="10:18" ht="12.75">
      <c r="J3316"/>
      <c r="L3316"/>
      <c r="Q3316"/>
      <c r="R3316"/>
    </row>
    <row r="3317" spans="10:18" ht="12.75">
      <c r="J3317"/>
      <c r="L3317"/>
      <c r="Q3317"/>
      <c r="R3317"/>
    </row>
    <row r="3318" spans="10:18" ht="12.75">
      <c r="J3318"/>
      <c r="L3318"/>
      <c r="Q3318"/>
      <c r="R3318"/>
    </row>
    <row r="3319" spans="10:18" ht="12.75">
      <c r="J3319"/>
      <c r="L3319"/>
      <c r="Q3319"/>
      <c r="R3319"/>
    </row>
    <row r="3320" spans="10:18" ht="12.75">
      <c r="J3320"/>
      <c r="L3320"/>
      <c r="Q3320"/>
      <c r="R3320"/>
    </row>
    <row r="3321" spans="10:18" ht="12.75">
      <c r="J3321"/>
      <c r="L3321"/>
      <c r="Q3321"/>
      <c r="R3321"/>
    </row>
    <row r="3322" spans="10:18" ht="12.75">
      <c r="J3322"/>
      <c r="L3322"/>
      <c r="Q3322"/>
      <c r="R3322"/>
    </row>
    <row r="3323" spans="10:18" ht="12.75">
      <c r="J3323"/>
      <c r="L3323"/>
      <c r="Q3323"/>
      <c r="R3323"/>
    </row>
    <row r="3324" spans="10:18" ht="12.75">
      <c r="J3324"/>
      <c r="L3324"/>
      <c r="Q3324"/>
      <c r="R3324"/>
    </row>
    <row r="3325" spans="10:18" ht="12.75">
      <c r="J3325"/>
      <c r="L3325"/>
      <c r="Q3325"/>
      <c r="R3325"/>
    </row>
    <row r="3326" spans="10:18" ht="12.75">
      <c r="J3326"/>
      <c r="L3326"/>
      <c r="Q3326"/>
      <c r="R3326"/>
    </row>
    <row r="3327" spans="10:18" ht="12.75">
      <c r="J3327"/>
      <c r="L3327"/>
      <c r="Q3327"/>
      <c r="R3327"/>
    </row>
    <row r="3328" spans="10:18" ht="12.75">
      <c r="J3328"/>
      <c r="L3328"/>
      <c r="Q3328"/>
      <c r="R3328"/>
    </row>
    <row r="3329" spans="10:18" ht="12.75">
      <c r="J3329"/>
      <c r="L3329"/>
      <c r="Q3329"/>
      <c r="R3329"/>
    </row>
    <row r="3330" spans="10:18" ht="12.75">
      <c r="J3330"/>
      <c r="L3330"/>
      <c r="Q3330"/>
      <c r="R3330"/>
    </row>
    <row r="3331" spans="10:18" ht="12.75">
      <c r="J3331"/>
      <c r="L3331"/>
      <c r="Q3331"/>
      <c r="R3331"/>
    </row>
    <row r="3332" spans="10:18" ht="12.75">
      <c r="J3332"/>
      <c r="L3332"/>
      <c r="Q3332"/>
      <c r="R3332"/>
    </row>
    <row r="3333" spans="10:18" ht="12.75">
      <c r="J3333"/>
      <c r="L3333"/>
      <c r="Q3333"/>
      <c r="R3333"/>
    </row>
    <row r="3334" spans="10:18" ht="12.75">
      <c r="J3334"/>
      <c r="L3334"/>
      <c r="Q3334"/>
      <c r="R3334"/>
    </row>
    <row r="3335" spans="10:18" ht="12.75">
      <c r="J3335"/>
      <c r="L3335"/>
      <c r="Q3335"/>
      <c r="R3335"/>
    </row>
    <row r="3336" spans="10:18" ht="12.75">
      <c r="J3336"/>
      <c r="L3336"/>
      <c r="Q3336"/>
      <c r="R3336"/>
    </row>
    <row r="3337" spans="10:18" ht="12.75">
      <c r="J3337"/>
      <c r="L3337"/>
      <c r="Q3337"/>
      <c r="R3337"/>
    </row>
    <row r="3338" spans="10:18" ht="12.75">
      <c r="J3338"/>
      <c r="L3338"/>
      <c r="Q3338"/>
      <c r="R3338"/>
    </row>
    <row r="3339" spans="10:18" ht="12.75">
      <c r="J3339"/>
      <c r="L3339"/>
      <c r="Q3339"/>
      <c r="R3339"/>
    </row>
    <row r="3340" spans="10:18" ht="12.75">
      <c r="J3340"/>
      <c r="L3340"/>
      <c r="Q3340"/>
      <c r="R3340"/>
    </row>
    <row r="3341" spans="10:18" ht="12.75">
      <c r="J3341"/>
      <c r="L3341"/>
      <c r="Q3341"/>
      <c r="R3341"/>
    </row>
    <row r="3342" spans="10:18" ht="12.75">
      <c r="J3342"/>
      <c r="L3342"/>
      <c r="Q3342"/>
      <c r="R3342"/>
    </row>
    <row r="3343" spans="10:18" ht="12.75">
      <c r="J3343"/>
      <c r="L3343"/>
      <c r="Q3343"/>
      <c r="R3343"/>
    </row>
    <row r="3344" spans="10:18" ht="12.75">
      <c r="J3344"/>
      <c r="L3344"/>
      <c r="Q3344"/>
      <c r="R3344"/>
    </row>
    <row r="3345" spans="10:18" ht="12.75">
      <c r="J3345"/>
      <c r="L3345"/>
      <c r="Q3345"/>
      <c r="R3345"/>
    </row>
    <row r="3346" spans="10:18" ht="12.75">
      <c r="J3346"/>
      <c r="L3346"/>
      <c r="Q3346"/>
      <c r="R3346"/>
    </row>
    <row r="3347" spans="10:18" ht="12.75">
      <c r="J3347"/>
      <c r="L3347"/>
      <c r="Q3347"/>
      <c r="R3347"/>
    </row>
    <row r="3348" spans="10:18" ht="12.75">
      <c r="J3348"/>
      <c r="L3348"/>
      <c r="Q3348"/>
      <c r="R3348"/>
    </row>
    <row r="3349" spans="10:18" ht="12.75">
      <c r="J3349"/>
      <c r="L3349"/>
      <c r="Q3349"/>
      <c r="R3349"/>
    </row>
    <row r="3350" spans="10:18" ht="12.75">
      <c r="J3350"/>
      <c r="L3350"/>
      <c r="Q3350"/>
      <c r="R3350"/>
    </row>
    <row r="3351" spans="10:18" ht="12.75">
      <c r="J3351"/>
      <c r="L3351"/>
      <c r="Q3351"/>
      <c r="R3351"/>
    </row>
    <row r="3352" spans="10:18" ht="12.75">
      <c r="J3352"/>
      <c r="L3352"/>
      <c r="Q3352"/>
      <c r="R3352"/>
    </row>
    <row r="3353" spans="10:18" ht="12.75">
      <c r="J3353"/>
      <c r="L3353"/>
      <c r="Q3353"/>
      <c r="R3353"/>
    </row>
    <row r="3354" spans="10:18" ht="12.75">
      <c r="J3354"/>
      <c r="L3354"/>
      <c r="Q3354"/>
      <c r="R3354"/>
    </row>
    <row r="3355" spans="10:18" ht="12.75">
      <c r="J3355"/>
      <c r="L3355"/>
      <c r="Q3355"/>
      <c r="R3355"/>
    </row>
    <row r="3356" spans="10:18" ht="12.75">
      <c r="J3356"/>
      <c r="L3356"/>
      <c r="Q3356"/>
      <c r="R3356"/>
    </row>
    <row r="3357" spans="10:18" ht="12.75">
      <c r="J3357"/>
      <c r="L3357"/>
      <c r="Q3357"/>
      <c r="R3357"/>
    </row>
    <row r="3358" spans="10:18" ht="12.75">
      <c r="J3358"/>
      <c r="L3358"/>
      <c r="Q3358"/>
      <c r="R3358"/>
    </row>
    <row r="3359" spans="10:18" ht="12.75">
      <c r="J3359"/>
      <c r="L3359"/>
      <c r="Q3359"/>
      <c r="R3359"/>
    </row>
    <row r="3360" spans="10:18" ht="12.75">
      <c r="J3360"/>
      <c r="L3360"/>
      <c r="Q3360"/>
      <c r="R3360"/>
    </row>
    <row r="3361" spans="10:18" ht="12.75">
      <c r="J3361"/>
      <c r="L3361"/>
      <c r="Q3361"/>
      <c r="R3361"/>
    </row>
    <row r="3362" spans="10:18" ht="12.75">
      <c r="J3362"/>
      <c r="L3362"/>
      <c r="Q3362"/>
      <c r="R3362"/>
    </row>
    <row r="3363" spans="10:18" ht="12.75">
      <c r="J3363"/>
      <c r="L3363"/>
      <c r="Q3363"/>
      <c r="R3363"/>
    </row>
    <row r="3364" spans="10:18" ht="12.75">
      <c r="J3364"/>
      <c r="L3364"/>
      <c r="Q3364"/>
      <c r="R3364"/>
    </row>
    <row r="3365" spans="10:18" ht="12.75">
      <c r="J3365"/>
      <c r="L3365"/>
      <c r="Q3365"/>
      <c r="R3365"/>
    </row>
    <row r="3366" spans="10:18" ht="12.75">
      <c r="J3366"/>
      <c r="L3366"/>
      <c r="Q3366"/>
      <c r="R3366"/>
    </row>
    <row r="3367" spans="10:18" ht="12.75">
      <c r="J3367"/>
      <c r="L3367"/>
      <c r="Q3367"/>
      <c r="R3367"/>
    </row>
    <row r="3368" spans="10:18" ht="12.75">
      <c r="J3368"/>
      <c r="L3368"/>
      <c r="Q3368"/>
      <c r="R3368"/>
    </row>
    <row r="3369" spans="10:18" ht="12.75">
      <c r="J3369"/>
      <c r="L3369"/>
      <c r="Q3369"/>
      <c r="R3369"/>
    </row>
    <row r="3370" spans="10:18" ht="12.75">
      <c r="J3370"/>
      <c r="L3370"/>
      <c r="Q3370"/>
      <c r="R3370"/>
    </row>
    <row r="3371" spans="10:18" ht="12.75">
      <c r="J3371"/>
      <c r="L3371"/>
      <c r="Q3371"/>
      <c r="R3371"/>
    </row>
    <row r="3372" spans="10:18" ht="12.75">
      <c r="J3372"/>
      <c r="L3372"/>
      <c r="Q3372"/>
      <c r="R3372"/>
    </row>
    <row r="3373" spans="10:18" ht="12.75">
      <c r="J3373"/>
      <c r="L3373"/>
      <c r="Q3373"/>
      <c r="R3373"/>
    </row>
    <row r="3374" spans="10:18" ht="12.75">
      <c r="J3374"/>
      <c r="L3374"/>
      <c r="Q3374"/>
      <c r="R3374"/>
    </row>
    <row r="3375" spans="10:18" ht="12.75">
      <c r="J3375"/>
      <c r="L3375"/>
      <c r="Q3375"/>
      <c r="R3375"/>
    </row>
    <row r="3376" spans="10:18" ht="12.75">
      <c r="J3376"/>
      <c r="L3376"/>
      <c r="Q3376"/>
      <c r="R3376"/>
    </row>
    <row r="3377" spans="10:18" ht="12.75">
      <c r="J3377"/>
      <c r="L3377"/>
      <c r="Q3377"/>
      <c r="R3377"/>
    </row>
    <row r="3378" spans="10:18" ht="12.75">
      <c r="J3378"/>
      <c r="L3378"/>
      <c r="Q3378"/>
      <c r="R3378"/>
    </row>
    <row r="3379" spans="10:18" ht="12.75">
      <c r="J3379"/>
      <c r="L3379"/>
      <c r="Q3379"/>
      <c r="R3379"/>
    </row>
    <row r="3380" spans="10:18" ht="12.75">
      <c r="J3380"/>
      <c r="L3380"/>
      <c r="Q3380"/>
      <c r="R3380"/>
    </row>
    <row r="3381" spans="10:18" ht="12.75">
      <c r="J3381"/>
      <c r="L3381"/>
      <c r="Q3381"/>
      <c r="R3381"/>
    </row>
    <row r="3382" spans="10:18" ht="12.75">
      <c r="J3382"/>
      <c r="L3382"/>
      <c r="Q3382"/>
      <c r="R3382"/>
    </row>
    <row r="3383" spans="10:18" ht="12.75">
      <c r="J3383"/>
      <c r="L3383"/>
      <c r="Q3383"/>
      <c r="R3383"/>
    </row>
    <row r="3384" spans="10:18" ht="12.75">
      <c r="J3384"/>
      <c r="L3384"/>
      <c r="Q3384"/>
      <c r="R3384"/>
    </row>
    <row r="3385" spans="10:18" ht="12.75">
      <c r="J3385"/>
      <c r="L3385"/>
      <c r="Q3385"/>
      <c r="R3385"/>
    </row>
    <row r="3386" spans="10:18" ht="12.75">
      <c r="J3386"/>
      <c r="L3386"/>
      <c r="Q3386"/>
      <c r="R3386"/>
    </row>
    <row r="3387" spans="10:18" ht="12.75">
      <c r="J3387"/>
      <c r="L3387"/>
      <c r="Q3387"/>
      <c r="R3387"/>
    </row>
    <row r="3388" spans="10:18" ht="12.75">
      <c r="J3388"/>
      <c r="L3388"/>
      <c r="Q3388"/>
      <c r="R3388"/>
    </row>
    <row r="3389" spans="10:18" ht="12.75">
      <c r="J3389"/>
      <c r="L3389"/>
      <c r="Q3389"/>
      <c r="R3389"/>
    </row>
    <row r="3390" spans="10:18" ht="12.75">
      <c r="J3390"/>
      <c r="L3390"/>
      <c r="Q3390"/>
      <c r="R3390"/>
    </row>
    <row r="3391" spans="10:18" ht="12.75">
      <c r="J3391"/>
      <c r="L3391"/>
      <c r="Q3391"/>
      <c r="R3391"/>
    </row>
    <row r="3392" spans="10:18" ht="12.75">
      <c r="J3392"/>
      <c r="L3392"/>
      <c r="Q3392"/>
      <c r="R3392"/>
    </row>
    <row r="3393" spans="10:18" ht="12.75">
      <c r="J3393"/>
      <c r="L3393"/>
      <c r="Q3393"/>
      <c r="R3393"/>
    </row>
    <row r="3394" spans="10:18" ht="12.75">
      <c r="J3394"/>
      <c r="L3394"/>
      <c r="Q3394"/>
      <c r="R3394"/>
    </row>
    <row r="3395" spans="10:18" ht="12.75">
      <c r="J3395"/>
      <c r="L3395"/>
      <c r="Q3395"/>
      <c r="R3395"/>
    </row>
    <row r="3396" spans="10:18" ht="12.75">
      <c r="J3396"/>
      <c r="L3396"/>
      <c r="Q3396"/>
      <c r="R3396"/>
    </row>
    <row r="3397" spans="10:18" ht="12.75">
      <c r="J3397"/>
      <c r="L3397"/>
      <c r="Q3397"/>
      <c r="R3397"/>
    </row>
    <row r="3398" spans="10:18" ht="12.75">
      <c r="J3398"/>
      <c r="L3398"/>
      <c r="Q3398"/>
      <c r="R3398"/>
    </row>
    <row r="3399" spans="10:18" ht="12.75">
      <c r="J3399"/>
      <c r="L3399"/>
      <c r="Q3399"/>
      <c r="R3399"/>
    </row>
    <row r="3400" spans="10:18" ht="12.75">
      <c r="J3400"/>
      <c r="L3400"/>
      <c r="Q3400"/>
      <c r="R3400"/>
    </row>
    <row r="3401" spans="10:18" ht="12.75">
      <c r="J3401"/>
      <c r="L3401"/>
      <c r="Q3401"/>
      <c r="R3401"/>
    </row>
    <row r="3402" spans="10:18" ht="12.75">
      <c r="J3402"/>
      <c r="L3402"/>
      <c r="Q3402"/>
      <c r="R3402"/>
    </row>
    <row r="3403" spans="10:18" ht="12.75">
      <c r="J3403"/>
      <c r="L3403"/>
      <c r="Q3403"/>
      <c r="R3403"/>
    </row>
    <row r="3404" spans="10:18" ht="12.75">
      <c r="J3404"/>
      <c r="L3404"/>
      <c r="Q3404"/>
      <c r="R3404"/>
    </row>
    <row r="3405" spans="10:18" ht="12.75">
      <c r="J3405"/>
      <c r="L3405"/>
      <c r="Q3405"/>
      <c r="R3405"/>
    </row>
    <row r="3406" spans="10:18" ht="12.75">
      <c r="J3406"/>
      <c r="L3406"/>
      <c r="Q3406"/>
      <c r="R3406"/>
    </row>
    <row r="3407" spans="10:18" ht="12.75">
      <c r="J3407"/>
      <c r="L3407"/>
      <c r="Q3407"/>
      <c r="R3407"/>
    </row>
    <row r="3408" spans="10:18" ht="12.75">
      <c r="J3408"/>
      <c r="L3408"/>
      <c r="Q3408"/>
      <c r="R3408"/>
    </row>
    <row r="3409" spans="10:18" ht="12.75">
      <c r="J3409"/>
      <c r="L3409"/>
      <c r="Q3409"/>
      <c r="R3409"/>
    </row>
    <row r="3410" spans="10:18" ht="12.75">
      <c r="J3410"/>
      <c r="L3410"/>
      <c r="Q3410"/>
      <c r="R3410"/>
    </row>
    <row r="3411" spans="10:18" ht="12.75">
      <c r="J3411"/>
      <c r="L3411"/>
      <c r="Q3411"/>
      <c r="R3411"/>
    </row>
    <row r="3412" spans="10:18" ht="12.75">
      <c r="J3412"/>
      <c r="L3412"/>
      <c r="Q3412"/>
      <c r="R3412"/>
    </row>
    <row r="3413" spans="10:18" ht="12.75">
      <c r="J3413"/>
      <c r="L3413"/>
      <c r="Q3413"/>
      <c r="R3413"/>
    </row>
    <row r="3414" spans="10:18" ht="12.75">
      <c r="J3414"/>
      <c r="L3414"/>
      <c r="Q3414"/>
      <c r="R3414"/>
    </row>
    <row r="3415" spans="10:18" ht="12.75">
      <c r="J3415"/>
      <c r="L3415"/>
      <c r="Q3415"/>
      <c r="R3415"/>
    </row>
    <row r="3416" spans="10:18" ht="12.75">
      <c r="J3416"/>
      <c r="L3416"/>
      <c r="Q3416"/>
      <c r="R3416"/>
    </row>
    <row r="3417" spans="10:18" ht="12.75">
      <c r="J3417"/>
      <c r="L3417"/>
      <c r="Q3417"/>
      <c r="R3417"/>
    </row>
    <row r="3418" spans="10:18" ht="12.75">
      <c r="J3418"/>
      <c r="L3418"/>
      <c r="Q3418"/>
      <c r="R3418"/>
    </row>
    <row r="3419" spans="10:18" ht="12.75">
      <c r="J3419"/>
      <c r="L3419"/>
      <c r="Q3419"/>
      <c r="R3419"/>
    </row>
    <row r="3420" spans="10:18" ht="12.75">
      <c r="J3420"/>
      <c r="L3420"/>
      <c r="Q3420"/>
      <c r="R3420"/>
    </row>
    <row r="3421" spans="10:18" ht="12.75">
      <c r="J3421"/>
      <c r="L3421"/>
      <c r="Q3421"/>
      <c r="R3421"/>
    </row>
    <row r="3422" spans="10:18" ht="12.75">
      <c r="J3422"/>
      <c r="L3422"/>
      <c r="Q3422"/>
      <c r="R3422"/>
    </row>
    <row r="3423" spans="10:18" ht="12.75">
      <c r="J3423"/>
      <c r="L3423"/>
      <c r="Q3423"/>
      <c r="R3423"/>
    </row>
    <row r="3424" spans="10:18" ht="12.75">
      <c r="J3424"/>
      <c r="L3424"/>
      <c r="Q3424"/>
      <c r="R3424"/>
    </row>
    <row r="3425" spans="10:18" ht="12.75">
      <c r="J3425"/>
      <c r="L3425"/>
      <c r="Q3425"/>
      <c r="R3425"/>
    </row>
    <row r="3426" spans="10:18" ht="12.75">
      <c r="J3426"/>
      <c r="L3426"/>
      <c r="Q3426"/>
      <c r="R3426"/>
    </row>
    <row r="3427" spans="10:18" ht="12.75">
      <c r="J3427"/>
      <c r="L3427"/>
      <c r="Q3427"/>
      <c r="R3427"/>
    </row>
    <row r="3428" spans="10:18" ht="12.75">
      <c r="J3428"/>
      <c r="L3428"/>
      <c r="Q3428"/>
      <c r="R3428"/>
    </row>
    <row r="3429" spans="10:18" ht="12.75">
      <c r="J3429"/>
      <c r="L3429"/>
      <c r="Q3429"/>
      <c r="R3429"/>
    </row>
    <row r="3430" spans="10:18" ht="12.75">
      <c r="J3430"/>
      <c r="L3430"/>
      <c r="Q3430"/>
      <c r="R3430"/>
    </row>
    <row r="3431" spans="10:18" ht="12.75">
      <c r="J3431"/>
      <c r="L3431"/>
      <c r="Q3431"/>
      <c r="R3431"/>
    </row>
    <row r="3432" spans="10:18" ht="12.75">
      <c r="J3432"/>
      <c r="L3432"/>
      <c r="Q3432"/>
      <c r="R3432"/>
    </row>
    <row r="3433" spans="10:18" ht="12.75">
      <c r="J3433"/>
      <c r="L3433"/>
      <c r="Q3433"/>
      <c r="R3433"/>
    </row>
    <row r="3434" spans="10:18" ht="12.75">
      <c r="J3434"/>
      <c r="L3434"/>
      <c r="Q3434"/>
      <c r="R3434"/>
    </row>
    <row r="3435" spans="10:18" ht="12.75">
      <c r="J3435"/>
      <c r="L3435"/>
      <c r="Q3435"/>
      <c r="R3435"/>
    </row>
    <row r="3436" spans="10:18" ht="12.75">
      <c r="J3436"/>
      <c r="L3436"/>
      <c r="Q3436"/>
      <c r="R3436"/>
    </row>
    <row r="3437" spans="10:18" ht="12.75">
      <c r="J3437"/>
      <c r="L3437"/>
      <c r="Q3437"/>
      <c r="R3437"/>
    </row>
    <row r="3438" spans="10:18" ht="12.75">
      <c r="J3438"/>
      <c r="L3438"/>
      <c r="Q3438"/>
      <c r="R3438"/>
    </row>
    <row r="3439" spans="10:18" ht="12.75">
      <c r="J3439"/>
      <c r="L3439"/>
      <c r="Q3439"/>
      <c r="R3439"/>
    </row>
    <row r="3440" spans="10:18" ht="12.75">
      <c r="J3440"/>
      <c r="L3440"/>
      <c r="Q3440"/>
      <c r="R3440"/>
    </row>
    <row r="3441" spans="10:18" ht="12.75">
      <c r="J3441"/>
      <c r="L3441"/>
      <c r="Q3441"/>
      <c r="R3441"/>
    </row>
    <row r="3442" spans="10:18" ht="12.75">
      <c r="J3442"/>
      <c r="L3442"/>
      <c r="Q3442"/>
      <c r="R3442"/>
    </row>
    <row r="3443" spans="10:18" ht="12.75">
      <c r="J3443"/>
      <c r="L3443"/>
      <c r="Q3443"/>
      <c r="R3443"/>
    </row>
    <row r="3444" spans="10:18" ht="12.75">
      <c r="J3444"/>
      <c r="L3444"/>
      <c r="Q3444"/>
      <c r="R3444"/>
    </row>
    <row r="3445" spans="10:18" ht="12.75">
      <c r="J3445"/>
      <c r="L3445"/>
      <c r="Q3445"/>
      <c r="R3445"/>
    </row>
    <row r="3446" spans="10:18" ht="12.75">
      <c r="J3446"/>
      <c r="L3446"/>
      <c r="Q3446"/>
      <c r="R3446"/>
    </row>
    <row r="3447" spans="10:18" ht="12.75">
      <c r="J3447"/>
      <c r="L3447"/>
      <c r="Q3447"/>
      <c r="R3447"/>
    </row>
    <row r="3448" spans="10:18" ht="12.75">
      <c r="J3448"/>
      <c r="L3448"/>
      <c r="Q3448"/>
      <c r="R3448"/>
    </row>
    <row r="3449" spans="10:18" ht="12.75">
      <c r="J3449"/>
      <c r="L3449"/>
      <c r="Q3449"/>
      <c r="R3449"/>
    </row>
    <row r="3450" spans="10:18" ht="12.75">
      <c r="J3450"/>
      <c r="L3450"/>
      <c r="Q3450"/>
      <c r="R3450"/>
    </row>
    <row r="3451" spans="10:18" ht="12.75">
      <c r="J3451"/>
      <c r="L3451"/>
      <c r="Q3451"/>
      <c r="R3451"/>
    </row>
    <row r="3452" spans="10:18" ht="12.75">
      <c r="J3452"/>
      <c r="L3452"/>
      <c r="Q3452"/>
      <c r="R3452"/>
    </row>
    <row r="3453" spans="10:18" ht="12.75">
      <c r="J3453"/>
      <c r="L3453"/>
      <c r="Q3453"/>
      <c r="R3453"/>
    </row>
    <row r="3454" spans="10:18" ht="12.75">
      <c r="J3454"/>
      <c r="L3454"/>
      <c r="Q3454"/>
      <c r="R3454"/>
    </row>
    <row r="3455" spans="10:18" ht="12.75">
      <c r="J3455"/>
      <c r="L3455"/>
      <c r="Q3455"/>
      <c r="R3455"/>
    </row>
    <row r="3456" spans="10:18" ht="12.75">
      <c r="J3456"/>
      <c r="L3456"/>
      <c r="Q3456"/>
      <c r="R3456"/>
    </row>
    <row r="3457" spans="10:18" ht="12.75">
      <c r="J3457"/>
      <c r="L3457"/>
      <c r="Q3457"/>
      <c r="R3457"/>
    </row>
    <row r="3458" spans="10:18" ht="12.75">
      <c r="J3458"/>
      <c r="L3458"/>
      <c r="Q3458"/>
      <c r="R3458"/>
    </row>
    <row r="3459" spans="10:18" ht="12.75">
      <c r="J3459"/>
      <c r="L3459"/>
      <c r="Q3459"/>
      <c r="R3459"/>
    </row>
    <row r="3460" spans="10:18" ht="12.75">
      <c r="J3460"/>
      <c r="L3460"/>
      <c r="Q3460"/>
      <c r="R3460"/>
    </row>
    <row r="3461" spans="10:18" ht="12.75">
      <c r="J3461"/>
      <c r="L3461"/>
      <c r="Q3461"/>
      <c r="R3461"/>
    </row>
    <row r="3462" spans="10:18" ht="12.75">
      <c r="J3462"/>
      <c r="L3462"/>
      <c r="Q3462"/>
      <c r="R3462"/>
    </row>
    <row r="3463" spans="10:18" ht="12.75">
      <c r="J3463"/>
      <c r="L3463"/>
      <c r="Q3463"/>
      <c r="R3463"/>
    </row>
    <row r="3464" spans="10:18" ht="12.75">
      <c r="J3464"/>
      <c r="L3464"/>
      <c r="Q3464"/>
      <c r="R3464"/>
    </row>
    <row r="3465" spans="10:18" ht="12.75">
      <c r="J3465"/>
      <c r="L3465"/>
      <c r="Q3465"/>
      <c r="R3465"/>
    </row>
    <row r="3466" spans="10:18" ht="12.75">
      <c r="J3466"/>
      <c r="L3466"/>
      <c r="Q3466"/>
      <c r="R3466"/>
    </row>
    <row r="3467" spans="10:18" ht="12.75">
      <c r="J3467"/>
      <c r="L3467"/>
      <c r="Q3467"/>
      <c r="R3467"/>
    </row>
    <row r="3468" spans="10:18" ht="12.75">
      <c r="J3468"/>
      <c r="L3468"/>
      <c r="Q3468"/>
      <c r="R3468"/>
    </row>
    <row r="3469" spans="10:18" ht="12.75">
      <c r="J3469"/>
      <c r="L3469"/>
      <c r="Q3469"/>
      <c r="R3469"/>
    </row>
    <row r="3470" spans="10:18" ht="12.75">
      <c r="J3470"/>
      <c r="L3470"/>
      <c r="Q3470"/>
      <c r="R3470"/>
    </row>
    <row r="3471" spans="10:18" ht="12.75">
      <c r="J3471"/>
      <c r="L3471"/>
      <c r="Q3471"/>
      <c r="R3471"/>
    </row>
    <row r="3472" spans="10:18" ht="12.75">
      <c r="J3472"/>
      <c r="L3472"/>
      <c r="Q3472"/>
      <c r="R3472"/>
    </row>
    <row r="3473" spans="10:18" ht="12.75">
      <c r="J3473"/>
      <c r="L3473"/>
      <c r="Q3473"/>
      <c r="R3473"/>
    </row>
    <row r="3474" spans="10:18" ht="12.75">
      <c r="J3474"/>
      <c r="L3474"/>
      <c r="Q3474"/>
      <c r="R3474"/>
    </row>
    <row r="3475" spans="10:18" ht="12.75">
      <c r="J3475"/>
      <c r="L3475"/>
      <c r="Q3475"/>
      <c r="R3475"/>
    </row>
    <row r="3476" spans="10:18" ht="12.75">
      <c r="J3476"/>
      <c r="L3476"/>
      <c r="Q3476"/>
      <c r="R3476"/>
    </row>
    <row r="3477" spans="10:18" ht="12.75">
      <c r="J3477"/>
      <c r="L3477"/>
      <c r="Q3477"/>
      <c r="R3477"/>
    </row>
    <row r="3478" spans="10:18" ht="12.75">
      <c r="J3478"/>
      <c r="L3478"/>
      <c r="Q3478"/>
      <c r="R3478"/>
    </row>
    <row r="3479" spans="10:18" ht="12.75">
      <c r="J3479"/>
      <c r="L3479"/>
      <c r="Q3479"/>
      <c r="R3479"/>
    </row>
    <row r="3480" spans="10:18" ht="12.75">
      <c r="J3480"/>
      <c r="L3480"/>
      <c r="Q3480"/>
      <c r="R3480"/>
    </row>
    <row r="3481" spans="10:18" ht="12.75">
      <c r="J3481"/>
      <c r="L3481"/>
      <c r="Q3481"/>
      <c r="R3481"/>
    </row>
    <row r="3482" spans="10:18" ht="12.75">
      <c r="J3482"/>
      <c r="L3482"/>
      <c r="Q3482"/>
      <c r="R3482"/>
    </row>
    <row r="3483" spans="10:18" ht="12.75">
      <c r="J3483"/>
      <c r="L3483"/>
      <c r="Q3483"/>
      <c r="R3483"/>
    </row>
    <row r="3484" spans="10:18" ht="12.75">
      <c r="J3484"/>
      <c r="L3484"/>
      <c r="Q3484"/>
      <c r="R3484"/>
    </row>
    <row r="3485" spans="10:18" ht="12.75">
      <c r="J3485"/>
      <c r="L3485"/>
      <c r="Q3485"/>
      <c r="R3485"/>
    </row>
    <row r="3486" spans="10:18" ht="12.75">
      <c r="J3486"/>
      <c r="L3486"/>
      <c r="Q3486"/>
      <c r="R3486"/>
    </row>
    <row r="3487" spans="10:18" ht="12.75">
      <c r="J3487"/>
      <c r="L3487"/>
      <c r="Q3487"/>
      <c r="R3487"/>
    </row>
    <row r="3488" spans="10:18" ht="12.75">
      <c r="J3488"/>
      <c r="L3488"/>
      <c r="Q3488"/>
      <c r="R3488"/>
    </row>
    <row r="3489" spans="10:18" ht="12.75">
      <c r="J3489"/>
      <c r="L3489"/>
      <c r="Q3489"/>
      <c r="R3489"/>
    </row>
    <row r="3490" spans="10:18" ht="12.75">
      <c r="J3490"/>
      <c r="L3490"/>
      <c r="Q3490"/>
      <c r="R3490"/>
    </row>
    <row r="3491" spans="10:18" ht="12.75">
      <c r="J3491"/>
      <c r="L3491"/>
      <c r="Q3491"/>
      <c r="R3491"/>
    </row>
    <row r="3492" spans="10:18" ht="12.75">
      <c r="J3492"/>
      <c r="L3492"/>
      <c r="Q3492"/>
      <c r="R3492"/>
    </row>
    <row r="3493" spans="10:18" ht="12.75">
      <c r="J3493"/>
      <c r="L3493"/>
      <c r="Q3493"/>
      <c r="R3493"/>
    </row>
    <row r="3494" spans="10:18" ht="12.75">
      <c r="J3494"/>
      <c r="L3494"/>
      <c r="Q3494"/>
      <c r="R3494"/>
    </row>
    <row r="3495" spans="10:18" ht="12.75">
      <c r="J3495"/>
      <c r="L3495"/>
      <c r="Q3495"/>
      <c r="R3495"/>
    </row>
    <row r="3496" spans="10:18" ht="12.75">
      <c r="J3496"/>
      <c r="L3496"/>
      <c r="Q3496"/>
      <c r="R3496"/>
    </row>
    <row r="3497" spans="10:18" ht="12.75">
      <c r="J3497"/>
      <c r="L3497"/>
      <c r="Q3497"/>
      <c r="R3497"/>
    </row>
    <row r="3498" spans="10:18" ht="12.75">
      <c r="J3498"/>
      <c r="L3498"/>
      <c r="Q3498"/>
      <c r="R3498"/>
    </row>
    <row r="3499" spans="10:18" ht="12.75">
      <c r="J3499"/>
      <c r="L3499"/>
      <c r="Q3499"/>
      <c r="R3499"/>
    </row>
    <row r="3500" spans="10:18" ht="12.75">
      <c r="J3500"/>
      <c r="L3500"/>
      <c r="Q3500"/>
      <c r="R3500"/>
    </row>
    <row r="3501" spans="10:18" ht="12.75">
      <c r="J3501"/>
      <c r="L3501"/>
      <c r="Q3501"/>
      <c r="R3501"/>
    </row>
    <row r="3502" spans="10:18" ht="12.75">
      <c r="J3502"/>
      <c r="L3502"/>
      <c r="Q3502"/>
      <c r="R3502"/>
    </row>
    <row r="3503" spans="10:18" ht="12.75">
      <c r="J3503"/>
      <c r="L3503"/>
      <c r="Q3503"/>
      <c r="R3503"/>
    </row>
    <row r="3504" spans="10:18" ht="12.75">
      <c r="J3504"/>
      <c r="L3504"/>
      <c r="Q3504"/>
      <c r="R3504"/>
    </row>
    <row r="3505" spans="10:18" ht="12.75">
      <c r="J3505"/>
      <c r="L3505"/>
      <c r="Q3505"/>
      <c r="R3505"/>
    </row>
    <row r="3506" spans="10:18" ht="12.75">
      <c r="J3506"/>
      <c r="L3506"/>
      <c r="Q3506"/>
      <c r="R3506"/>
    </row>
    <row r="3507" spans="10:18" ht="12.75">
      <c r="J3507"/>
      <c r="L3507"/>
      <c r="Q3507"/>
      <c r="R3507"/>
    </row>
    <row r="3508" spans="10:18" ht="12.75">
      <c r="J3508"/>
      <c r="L3508"/>
      <c r="Q3508"/>
      <c r="R3508"/>
    </row>
    <row r="3509" spans="10:18" ht="12.75">
      <c r="J3509"/>
      <c r="L3509"/>
      <c r="Q3509"/>
      <c r="R3509"/>
    </row>
    <row r="3510" spans="10:18" ht="12.75">
      <c r="J3510"/>
      <c r="L3510"/>
      <c r="Q3510"/>
      <c r="R3510"/>
    </row>
    <row r="3511" spans="10:18" ht="12.75">
      <c r="J3511"/>
      <c r="L3511"/>
      <c r="Q3511"/>
      <c r="R3511"/>
    </row>
    <row r="3512" spans="10:18" ht="12.75">
      <c r="J3512"/>
      <c r="L3512"/>
      <c r="Q3512"/>
      <c r="R3512"/>
    </row>
    <row r="3513" spans="10:18" ht="12.75">
      <c r="J3513"/>
      <c r="L3513"/>
      <c r="Q3513"/>
      <c r="R3513"/>
    </row>
    <row r="3514" spans="10:18" ht="12.75">
      <c r="J3514"/>
      <c r="L3514"/>
      <c r="Q3514"/>
      <c r="R3514"/>
    </row>
    <row r="3515" spans="10:18" ht="12.75">
      <c r="J3515"/>
      <c r="L3515"/>
      <c r="Q3515"/>
      <c r="R3515"/>
    </row>
    <row r="3516" spans="10:18" ht="12.75">
      <c r="J3516"/>
      <c r="L3516"/>
      <c r="Q3516"/>
      <c r="R3516"/>
    </row>
    <row r="3517" spans="10:18" ht="12.75">
      <c r="J3517"/>
      <c r="L3517"/>
      <c r="Q3517"/>
      <c r="R3517"/>
    </row>
    <row r="3518" spans="10:18" ht="12.75">
      <c r="J3518"/>
      <c r="L3518"/>
      <c r="Q3518"/>
      <c r="R3518"/>
    </row>
    <row r="3519" spans="10:18" ht="12.75">
      <c r="J3519"/>
      <c r="L3519"/>
      <c r="Q3519"/>
      <c r="R3519"/>
    </row>
    <row r="3520" spans="10:18" ht="12.75">
      <c r="J3520"/>
      <c r="L3520"/>
      <c r="Q3520"/>
      <c r="R3520"/>
    </row>
    <row r="3521" spans="10:18" ht="12.75">
      <c r="J3521"/>
      <c r="L3521"/>
      <c r="Q3521"/>
      <c r="R3521"/>
    </row>
    <row r="3522" spans="10:18" ht="12.75">
      <c r="J3522"/>
      <c r="L3522"/>
      <c r="Q3522"/>
      <c r="R3522"/>
    </row>
    <row r="3523" spans="10:18" ht="12.75">
      <c r="J3523"/>
      <c r="L3523"/>
      <c r="Q3523"/>
      <c r="R3523"/>
    </row>
    <row r="3524" spans="10:18" ht="12.75">
      <c r="J3524"/>
      <c r="L3524"/>
      <c r="Q3524"/>
      <c r="R3524"/>
    </row>
    <row r="3525" spans="10:18" ht="12.75">
      <c r="J3525"/>
      <c r="L3525"/>
      <c r="Q3525"/>
      <c r="R3525"/>
    </row>
    <row r="3526" spans="10:18" ht="12.75">
      <c r="J3526"/>
      <c r="L3526"/>
      <c r="Q3526"/>
      <c r="R3526"/>
    </row>
    <row r="3527" spans="10:18" ht="12.75">
      <c r="J3527"/>
      <c r="L3527"/>
      <c r="Q3527"/>
      <c r="R3527"/>
    </row>
    <row r="3528" spans="10:18" ht="12.75">
      <c r="J3528"/>
      <c r="L3528"/>
      <c r="Q3528"/>
      <c r="R3528"/>
    </row>
    <row r="3529" spans="10:18" ht="12.75">
      <c r="J3529"/>
      <c r="L3529"/>
      <c r="Q3529"/>
      <c r="R3529"/>
    </row>
    <row r="3530" spans="10:18" ht="12.75">
      <c r="J3530"/>
      <c r="L3530"/>
      <c r="Q3530"/>
      <c r="R3530"/>
    </row>
    <row r="3531" spans="10:18" ht="12.75">
      <c r="J3531"/>
      <c r="L3531"/>
      <c r="Q3531"/>
      <c r="R3531"/>
    </row>
    <row r="3532" spans="10:18" ht="12.75">
      <c r="J3532"/>
      <c r="L3532"/>
      <c r="Q3532"/>
      <c r="R3532"/>
    </row>
    <row r="3533" spans="10:18" ht="12.75">
      <c r="J3533"/>
      <c r="L3533"/>
      <c r="Q3533"/>
      <c r="R3533"/>
    </row>
    <row r="3534" spans="10:18" ht="12.75">
      <c r="J3534"/>
      <c r="L3534"/>
      <c r="Q3534"/>
      <c r="R3534"/>
    </row>
    <row r="3535" spans="10:18" ht="12.75">
      <c r="J3535"/>
      <c r="L3535"/>
      <c r="Q3535"/>
      <c r="R3535"/>
    </row>
    <row r="3536" spans="10:18" ht="12.75">
      <c r="J3536"/>
      <c r="L3536"/>
      <c r="Q3536"/>
      <c r="R3536"/>
    </row>
    <row r="3537" spans="10:18" ht="12.75">
      <c r="J3537"/>
      <c r="L3537"/>
      <c r="Q3537"/>
      <c r="R3537"/>
    </row>
    <row r="3538" spans="10:18" ht="12.75">
      <c r="J3538"/>
      <c r="L3538"/>
      <c r="Q3538"/>
      <c r="R3538"/>
    </row>
    <row r="3539" spans="10:18" ht="12.75">
      <c r="J3539"/>
      <c r="L3539"/>
      <c r="Q3539"/>
      <c r="R3539"/>
    </row>
    <row r="3540" spans="10:18" ht="12.75">
      <c r="J3540"/>
      <c r="L3540"/>
      <c r="Q3540"/>
      <c r="R3540"/>
    </row>
    <row r="3541" spans="10:18" ht="12.75">
      <c r="J3541"/>
      <c r="L3541"/>
      <c r="Q3541"/>
      <c r="R3541"/>
    </row>
    <row r="3542" spans="10:18" ht="12.75">
      <c r="J3542"/>
      <c r="L3542"/>
      <c r="Q3542"/>
      <c r="R3542"/>
    </row>
    <row r="3543" spans="10:18" ht="12.75">
      <c r="J3543"/>
      <c r="L3543"/>
      <c r="Q3543"/>
      <c r="R3543"/>
    </row>
    <row r="3544" spans="10:18" ht="12.75">
      <c r="J3544"/>
      <c r="L3544"/>
      <c r="Q3544"/>
      <c r="R3544"/>
    </row>
    <row r="3545" spans="10:18" ht="12.75">
      <c r="J3545"/>
      <c r="L3545"/>
      <c r="Q3545"/>
      <c r="R3545"/>
    </row>
    <row r="3546" spans="10:18" ht="12.75">
      <c r="J3546"/>
      <c r="L3546"/>
      <c r="Q3546"/>
      <c r="R3546"/>
    </row>
    <row r="3547" spans="10:18" ht="12.75">
      <c r="J3547"/>
      <c r="L3547"/>
      <c r="Q3547"/>
      <c r="R3547"/>
    </row>
    <row r="3548" spans="10:18" ht="12.75">
      <c r="J3548"/>
      <c r="L3548"/>
      <c r="Q3548"/>
      <c r="R3548"/>
    </row>
    <row r="3549" spans="10:18" ht="12.75">
      <c r="J3549"/>
      <c r="L3549"/>
      <c r="Q3549"/>
      <c r="R3549"/>
    </row>
    <row r="3550" spans="10:18" ht="12.75">
      <c r="J3550"/>
      <c r="L3550"/>
      <c r="Q3550"/>
      <c r="R3550"/>
    </row>
    <row r="3551" spans="10:18" ht="12.75">
      <c r="J3551"/>
      <c r="L3551"/>
      <c r="Q3551"/>
      <c r="R3551"/>
    </row>
    <row r="3552" spans="10:18" ht="12.75">
      <c r="J3552"/>
      <c r="L3552"/>
      <c r="Q3552"/>
      <c r="R3552"/>
    </row>
    <row r="3553" spans="10:18" ht="12.75">
      <c r="J3553"/>
      <c r="L3553"/>
      <c r="Q3553"/>
      <c r="R3553"/>
    </row>
    <row r="3554" spans="10:18" ht="12.75">
      <c r="J3554"/>
      <c r="L3554"/>
      <c r="Q3554"/>
      <c r="R3554"/>
    </row>
    <row r="3555" spans="10:18" ht="12.75">
      <c r="J3555"/>
      <c r="L3555"/>
      <c r="Q3555"/>
      <c r="R3555"/>
    </row>
    <row r="3556" spans="10:18" ht="12.75">
      <c r="J3556"/>
      <c r="L3556"/>
      <c r="Q3556"/>
      <c r="R3556"/>
    </row>
    <row r="3557" spans="10:18" ht="12.75">
      <c r="J3557"/>
      <c r="L3557"/>
      <c r="Q3557"/>
      <c r="R3557"/>
    </row>
    <row r="3558" spans="10:18" ht="12.75">
      <c r="J3558"/>
      <c r="L3558"/>
      <c r="Q3558"/>
      <c r="R3558"/>
    </row>
    <row r="3559" spans="10:18" ht="12.75">
      <c r="J3559"/>
      <c r="L3559"/>
      <c r="Q3559"/>
      <c r="R3559"/>
    </row>
    <row r="3560" spans="10:18" ht="12.75">
      <c r="J3560"/>
      <c r="L3560"/>
      <c r="Q3560"/>
      <c r="R3560"/>
    </row>
    <row r="3561" spans="10:18" ht="12.75">
      <c r="J3561"/>
      <c r="L3561"/>
      <c r="Q3561"/>
      <c r="R3561"/>
    </row>
    <row r="3562" spans="10:18" ht="12.75">
      <c r="J3562"/>
      <c r="L3562"/>
      <c r="Q3562"/>
      <c r="R3562"/>
    </row>
    <row r="3563" spans="10:18" ht="12.75">
      <c r="J3563"/>
      <c r="L3563"/>
      <c r="Q3563"/>
      <c r="R3563"/>
    </row>
    <row r="3564" spans="10:18" ht="12.75">
      <c r="J3564"/>
      <c r="L3564"/>
      <c r="Q3564"/>
      <c r="R3564"/>
    </row>
    <row r="3565" spans="10:18" ht="12.75">
      <c r="J3565"/>
      <c r="L3565"/>
      <c r="Q3565"/>
      <c r="R3565"/>
    </row>
    <row r="3566" spans="10:18" ht="12.75">
      <c r="J3566"/>
      <c r="L3566"/>
      <c r="Q3566"/>
      <c r="R3566"/>
    </row>
    <row r="3567" spans="10:18" ht="12.75">
      <c r="J3567"/>
      <c r="L3567"/>
      <c r="Q3567"/>
      <c r="R3567"/>
    </row>
    <row r="3568" spans="10:18" ht="12.75">
      <c r="J3568"/>
      <c r="L3568"/>
      <c r="Q3568"/>
      <c r="R3568"/>
    </row>
    <row r="3569" spans="10:18" ht="12.75">
      <c r="J3569"/>
      <c r="L3569"/>
      <c r="Q3569"/>
      <c r="R3569"/>
    </row>
    <row r="3570" spans="10:18" ht="12.75">
      <c r="J3570"/>
      <c r="L3570"/>
      <c r="Q3570"/>
      <c r="R3570"/>
    </row>
    <row r="3571" spans="10:18" ht="12.75">
      <c r="J3571"/>
      <c r="L3571"/>
      <c r="Q3571"/>
      <c r="R3571"/>
    </row>
    <row r="3572" spans="10:18" ht="12.75">
      <c r="J3572"/>
      <c r="L3572"/>
      <c r="Q3572"/>
      <c r="R3572"/>
    </row>
    <row r="3573" spans="10:18" ht="12.75">
      <c r="J3573"/>
      <c r="L3573"/>
      <c r="Q3573"/>
      <c r="R3573"/>
    </row>
    <row r="3574" spans="10:18" ht="12.75">
      <c r="J3574"/>
      <c r="L3574"/>
      <c r="Q3574"/>
      <c r="R3574"/>
    </row>
    <row r="3575" spans="10:18" ht="12.75">
      <c r="J3575"/>
      <c r="L3575"/>
      <c r="Q3575"/>
      <c r="R3575"/>
    </row>
    <row r="3576" spans="10:18" ht="12.75">
      <c r="J3576"/>
      <c r="L3576"/>
      <c r="Q3576"/>
      <c r="R3576"/>
    </row>
    <row r="3577" spans="10:18" ht="12.75">
      <c r="J3577"/>
      <c r="L3577"/>
      <c r="Q3577"/>
      <c r="R3577"/>
    </row>
    <row r="3578" spans="10:18" ht="12.75">
      <c r="J3578"/>
      <c r="L3578"/>
      <c r="Q3578"/>
      <c r="R3578"/>
    </row>
    <row r="3579" spans="10:18" ht="12.75">
      <c r="J3579"/>
      <c r="L3579"/>
      <c r="Q3579"/>
      <c r="R3579"/>
    </row>
    <row r="3580" spans="10:18" ht="12.75">
      <c r="J3580"/>
      <c r="L3580"/>
      <c r="Q3580"/>
      <c r="R3580"/>
    </row>
    <row r="3581" spans="10:18" ht="12.75">
      <c r="J3581"/>
      <c r="L3581"/>
      <c r="Q3581"/>
      <c r="R3581"/>
    </row>
    <row r="3582" spans="10:18" ht="12.75">
      <c r="J3582"/>
      <c r="L3582"/>
      <c r="Q3582"/>
      <c r="R3582"/>
    </row>
    <row r="3583" spans="10:18" ht="12.75">
      <c r="J3583"/>
      <c r="L3583"/>
      <c r="Q3583"/>
      <c r="R3583"/>
    </row>
    <row r="3584" spans="10:18" ht="12.75">
      <c r="J3584"/>
      <c r="L3584"/>
      <c r="Q3584"/>
      <c r="R3584"/>
    </row>
    <row r="3585" spans="10:18" ht="12.75">
      <c r="J3585"/>
      <c r="L3585"/>
      <c r="Q3585"/>
      <c r="R3585"/>
    </row>
    <row r="3586" spans="10:18" ht="12.75">
      <c r="J3586"/>
      <c r="L3586"/>
      <c r="Q3586"/>
      <c r="R3586"/>
    </row>
    <row r="3587" spans="10:18" ht="12.75">
      <c r="J3587"/>
      <c r="L3587"/>
      <c r="Q3587"/>
      <c r="R3587"/>
    </row>
    <row r="3588" spans="10:18" ht="12.75">
      <c r="J3588"/>
      <c r="L3588"/>
      <c r="Q3588"/>
      <c r="R3588"/>
    </row>
    <row r="3589" spans="10:18" ht="12.75">
      <c r="J3589"/>
      <c r="L3589"/>
      <c r="Q3589"/>
      <c r="R3589"/>
    </row>
    <row r="3590" spans="10:18" ht="12.75">
      <c r="J3590"/>
      <c r="L3590"/>
      <c r="Q3590"/>
      <c r="R3590"/>
    </row>
    <row r="3591" spans="10:18" ht="12.75">
      <c r="J3591"/>
      <c r="L3591"/>
      <c r="Q3591"/>
      <c r="R3591"/>
    </row>
    <row r="3592" spans="10:18" ht="12.75">
      <c r="J3592"/>
      <c r="L3592"/>
      <c r="Q3592"/>
      <c r="R3592"/>
    </row>
    <row r="3593" spans="10:18" ht="12.75">
      <c r="J3593"/>
      <c r="L3593"/>
      <c r="Q3593"/>
      <c r="R3593"/>
    </row>
    <row r="3594" spans="10:18" ht="12.75">
      <c r="J3594"/>
      <c r="L3594"/>
      <c r="Q3594"/>
      <c r="R3594"/>
    </row>
    <row r="3595" spans="10:18" ht="12.75">
      <c r="J3595"/>
      <c r="L3595"/>
      <c r="Q3595"/>
      <c r="R3595"/>
    </row>
    <row r="3596" spans="10:18" ht="12.75">
      <c r="J3596"/>
      <c r="L3596"/>
      <c r="Q3596"/>
      <c r="R3596"/>
    </row>
    <row r="3597" spans="10:18" ht="12.75">
      <c r="J3597"/>
      <c r="L3597"/>
      <c r="Q3597"/>
      <c r="R3597"/>
    </row>
    <row r="3598" spans="10:18" ht="12.75">
      <c r="J3598"/>
      <c r="L3598"/>
      <c r="Q3598"/>
      <c r="R3598"/>
    </row>
    <row r="3599" spans="10:18" ht="12.75">
      <c r="J3599"/>
      <c r="L3599"/>
      <c r="Q3599"/>
      <c r="R3599"/>
    </row>
    <row r="3600" spans="10:18" ht="12.75">
      <c r="J3600"/>
      <c r="L3600"/>
      <c r="Q3600"/>
      <c r="R3600"/>
    </row>
    <row r="3601" spans="10:18" ht="12.75">
      <c r="J3601"/>
      <c r="L3601"/>
      <c r="Q3601"/>
      <c r="R3601"/>
    </row>
    <row r="3602" spans="10:18" ht="12.75">
      <c r="J3602"/>
      <c r="L3602"/>
      <c r="Q3602"/>
      <c r="R3602"/>
    </row>
    <row r="3603" spans="10:18" ht="12.75">
      <c r="J3603"/>
      <c r="L3603"/>
      <c r="Q3603"/>
      <c r="R3603"/>
    </row>
    <row r="3604" spans="10:18" ht="12.75">
      <c r="J3604"/>
      <c r="L3604"/>
      <c r="Q3604"/>
      <c r="R3604"/>
    </row>
    <row r="3605" spans="10:18" ht="12.75">
      <c r="J3605"/>
      <c r="L3605"/>
      <c r="Q3605"/>
      <c r="R3605"/>
    </row>
    <row r="3606" spans="10:18" ht="12.75">
      <c r="J3606"/>
      <c r="L3606"/>
      <c r="Q3606"/>
      <c r="R3606"/>
    </row>
    <row r="3607" spans="10:18" ht="12.75">
      <c r="J3607"/>
      <c r="L3607"/>
      <c r="Q3607"/>
      <c r="R3607"/>
    </row>
    <row r="3608" spans="10:18" ht="12.75">
      <c r="J3608"/>
      <c r="L3608"/>
      <c r="Q3608"/>
      <c r="R3608"/>
    </row>
    <row r="3609" spans="10:18" ht="12.75">
      <c r="J3609"/>
      <c r="L3609"/>
      <c r="Q3609"/>
      <c r="R3609"/>
    </row>
    <row r="3610" spans="10:18" ht="12.75">
      <c r="J3610"/>
      <c r="L3610"/>
      <c r="Q3610"/>
      <c r="R3610"/>
    </row>
    <row r="3611" spans="10:18" ht="12.75">
      <c r="J3611"/>
      <c r="L3611"/>
      <c r="Q3611"/>
      <c r="R3611"/>
    </row>
    <row r="3612" spans="10:18" ht="12.75">
      <c r="J3612"/>
      <c r="L3612"/>
      <c r="Q3612"/>
      <c r="R3612"/>
    </row>
    <row r="3613" spans="10:18" ht="12.75">
      <c r="J3613"/>
      <c r="L3613"/>
      <c r="Q3613"/>
      <c r="R3613"/>
    </row>
    <row r="3614" spans="10:18" ht="12.75">
      <c r="J3614"/>
      <c r="L3614"/>
      <c r="Q3614"/>
      <c r="R3614"/>
    </row>
    <row r="3615" spans="10:18" ht="12.75">
      <c r="J3615"/>
      <c r="L3615"/>
      <c r="Q3615"/>
      <c r="R3615"/>
    </row>
    <row r="3616" spans="10:18" ht="12.75">
      <c r="J3616"/>
      <c r="L3616"/>
      <c r="Q3616"/>
      <c r="R3616"/>
    </row>
    <row r="3617" spans="10:18" ht="12.75">
      <c r="J3617"/>
      <c r="L3617"/>
      <c r="Q3617"/>
      <c r="R3617"/>
    </row>
    <row r="3618" spans="10:18" ht="12.75">
      <c r="J3618"/>
      <c r="L3618"/>
      <c r="Q3618"/>
      <c r="R3618"/>
    </row>
    <row r="3619" spans="10:18" ht="12.75">
      <c r="J3619"/>
      <c r="L3619"/>
      <c r="Q3619"/>
      <c r="R3619"/>
    </row>
    <row r="3620" spans="10:18" ht="12.75">
      <c r="J3620"/>
      <c r="L3620"/>
      <c r="Q3620"/>
      <c r="R3620"/>
    </row>
    <row r="3621" spans="10:18" ht="12.75">
      <c r="J3621"/>
      <c r="L3621"/>
      <c r="Q3621"/>
      <c r="R3621"/>
    </row>
    <row r="3622" spans="10:18" ht="12.75">
      <c r="J3622"/>
      <c r="L3622"/>
      <c r="Q3622"/>
      <c r="R3622"/>
    </row>
    <row r="3623" spans="10:18" ht="12.75">
      <c r="J3623"/>
      <c r="L3623"/>
      <c r="Q3623"/>
      <c r="R3623"/>
    </row>
    <row r="3624" spans="10:18" ht="12.75">
      <c r="J3624"/>
      <c r="L3624"/>
      <c r="Q3624"/>
      <c r="R3624"/>
    </row>
    <row r="3625" spans="10:18" ht="12.75">
      <c r="J3625"/>
      <c r="L3625"/>
      <c r="Q3625"/>
      <c r="R3625"/>
    </row>
    <row r="3626" spans="10:18" ht="12.75">
      <c r="J3626"/>
      <c r="L3626"/>
      <c r="Q3626"/>
      <c r="R3626"/>
    </row>
    <row r="3627" spans="10:18" ht="12.75">
      <c r="J3627"/>
      <c r="L3627"/>
      <c r="Q3627"/>
      <c r="R3627"/>
    </row>
    <row r="3628" spans="10:18" ht="12.75">
      <c r="J3628"/>
      <c r="L3628"/>
      <c r="Q3628"/>
      <c r="R3628"/>
    </row>
    <row r="3629" spans="10:18" ht="12.75">
      <c r="J3629"/>
      <c r="L3629"/>
      <c r="Q3629"/>
      <c r="R3629"/>
    </row>
    <row r="3630" spans="10:18" ht="12.75">
      <c r="J3630"/>
      <c r="L3630"/>
      <c r="Q3630"/>
      <c r="R3630"/>
    </row>
    <row r="3631" spans="10:18" ht="12.75">
      <c r="J3631"/>
      <c r="L3631"/>
      <c r="Q3631"/>
      <c r="R3631"/>
    </row>
    <row r="3632" spans="10:18" ht="12.75">
      <c r="J3632"/>
      <c r="L3632"/>
      <c r="Q3632"/>
      <c r="R3632"/>
    </row>
    <row r="3633" spans="10:18" ht="12.75">
      <c r="J3633"/>
      <c r="L3633"/>
      <c r="Q3633"/>
      <c r="R3633"/>
    </row>
    <row r="3634" spans="10:18" ht="12.75">
      <c r="J3634"/>
      <c r="L3634"/>
      <c r="Q3634"/>
      <c r="R3634"/>
    </row>
    <row r="3635" spans="10:18" ht="12.75">
      <c r="J3635"/>
      <c r="L3635"/>
      <c r="Q3635"/>
      <c r="R3635"/>
    </row>
    <row r="3636" spans="10:18" ht="12.75">
      <c r="J3636"/>
      <c r="L3636"/>
      <c r="Q3636"/>
      <c r="R3636"/>
    </row>
    <row r="3637" spans="10:18" ht="12.75">
      <c r="J3637"/>
      <c r="L3637"/>
      <c r="Q3637"/>
      <c r="R3637"/>
    </row>
    <row r="3638" spans="10:18" ht="12.75">
      <c r="J3638"/>
      <c r="L3638"/>
      <c r="Q3638"/>
      <c r="R3638"/>
    </row>
    <row r="3639" spans="10:18" ht="12.75">
      <c r="J3639"/>
      <c r="L3639"/>
      <c r="Q3639"/>
      <c r="R3639"/>
    </row>
    <row r="3640" spans="10:18" ht="12.75">
      <c r="J3640"/>
      <c r="L3640"/>
      <c r="Q3640"/>
      <c r="R3640"/>
    </row>
    <row r="3641" spans="10:18" ht="12.75">
      <c r="J3641"/>
      <c r="L3641"/>
      <c r="Q3641"/>
      <c r="R3641"/>
    </row>
    <row r="3642" spans="10:18" ht="12.75">
      <c r="J3642"/>
      <c r="L3642"/>
      <c r="Q3642"/>
      <c r="R3642"/>
    </row>
    <row r="3643" spans="10:18" ht="12.75">
      <c r="J3643"/>
      <c r="L3643"/>
      <c r="Q3643"/>
      <c r="R3643"/>
    </row>
    <row r="3644" spans="10:18" ht="12.75">
      <c r="J3644"/>
      <c r="L3644"/>
      <c r="Q3644"/>
      <c r="R3644"/>
    </row>
    <row r="3645" spans="10:18" ht="12.75">
      <c r="J3645"/>
      <c r="L3645"/>
      <c r="Q3645"/>
      <c r="R3645"/>
    </row>
    <row r="3646" spans="10:18" ht="12.75">
      <c r="J3646"/>
      <c r="L3646"/>
      <c r="Q3646"/>
      <c r="R3646"/>
    </row>
    <row r="3647" spans="10:18" ht="12.75">
      <c r="J3647"/>
      <c r="L3647"/>
      <c r="Q3647"/>
      <c r="R3647"/>
    </row>
    <row r="3648" spans="10:18" ht="12.75">
      <c r="J3648"/>
      <c r="L3648"/>
      <c r="Q3648"/>
      <c r="R3648"/>
    </row>
    <row r="3649" spans="10:18" ht="12.75">
      <c r="J3649"/>
      <c r="L3649"/>
      <c r="Q3649"/>
      <c r="R3649"/>
    </row>
    <row r="3650" spans="10:18" ht="12.75">
      <c r="J3650"/>
      <c r="L3650"/>
      <c r="Q3650"/>
      <c r="R3650"/>
    </row>
    <row r="3651" spans="10:18" ht="12.75">
      <c r="J3651"/>
      <c r="L3651"/>
      <c r="Q3651"/>
      <c r="R3651"/>
    </row>
    <row r="3652" spans="10:18" ht="12.75">
      <c r="J3652"/>
      <c r="L3652"/>
      <c r="Q3652"/>
      <c r="R3652"/>
    </row>
    <row r="3653" spans="10:18" ht="12.75">
      <c r="J3653"/>
      <c r="L3653"/>
      <c r="Q3653"/>
      <c r="R3653"/>
    </row>
    <row r="3654" spans="10:18" ht="12.75">
      <c r="J3654"/>
      <c r="L3654"/>
      <c r="Q3654"/>
      <c r="R3654"/>
    </row>
    <row r="3655" spans="10:18" ht="12.75">
      <c r="J3655"/>
      <c r="L3655"/>
      <c r="Q3655"/>
      <c r="R3655"/>
    </row>
    <row r="3656" spans="10:18" ht="12.75">
      <c r="J3656"/>
      <c r="L3656"/>
      <c r="Q3656"/>
      <c r="R3656"/>
    </row>
    <row r="3657" spans="10:18" ht="12.75">
      <c r="J3657"/>
      <c r="L3657"/>
      <c r="Q3657"/>
      <c r="R3657"/>
    </row>
    <row r="3658" spans="10:18" ht="12.75">
      <c r="J3658"/>
      <c r="L3658"/>
      <c r="Q3658"/>
      <c r="R3658"/>
    </row>
    <row r="3659" spans="10:18" ht="12.75">
      <c r="J3659"/>
      <c r="L3659"/>
      <c r="Q3659"/>
      <c r="R3659"/>
    </row>
    <row r="3660" spans="10:18" ht="12.75">
      <c r="J3660"/>
      <c r="L3660"/>
      <c r="Q3660"/>
      <c r="R3660"/>
    </row>
    <row r="3661" spans="10:18" ht="12.75">
      <c r="J3661"/>
      <c r="L3661"/>
      <c r="Q3661"/>
      <c r="R3661"/>
    </row>
    <row r="3662" spans="10:18" ht="12.75">
      <c r="J3662"/>
      <c r="L3662"/>
      <c r="Q3662"/>
      <c r="R3662"/>
    </row>
    <row r="3663" spans="10:18" ht="12.75">
      <c r="J3663"/>
      <c r="L3663"/>
      <c r="Q3663"/>
      <c r="R3663"/>
    </row>
    <row r="3664" spans="10:18" ht="12.75">
      <c r="J3664"/>
      <c r="L3664"/>
      <c r="Q3664"/>
      <c r="R3664"/>
    </row>
    <row r="3665" spans="10:18" ht="12.75">
      <c r="J3665"/>
      <c r="L3665"/>
      <c r="Q3665"/>
      <c r="R3665"/>
    </row>
    <row r="3666" spans="10:18" ht="12.75">
      <c r="J3666"/>
      <c r="L3666"/>
      <c r="Q3666"/>
      <c r="R3666"/>
    </row>
    <row r="3667" spans="10:18" ht="12.75">
      <c r="J3667"/>
      <c r="L3667"/>
      <c r="Q3667"/>
      <c r="R3667"/>
    </row>
    <row r="3668" spans="10:18" ht="12.75">
      <c r="J3668"/>
      <c r="L3668"/>
      <c r="Q3668"/>
      <c r="R3668"/>
    </row>
    <row r="3669" spans="10:18" ht="12.75">
      <c r="J3669"/>
      <c r="L3669"/>
      <c r="Q3669"/>
      <c r="R3669"/>
    </row>
    <row r="3670" spans="10:18" ht="12.75">
      <c r="J3670"/>
      <c r="L3670"/>
      <c r="Q3670"/>
      <c r="R3670"/>
    </row>
    <row r="3671" spans="10:18" ht="12.75">
      <c r="J3671"/>
      <c r="L3671"/>
      <c r="Q3671"/>
      <c r="R3671"/>
    </row>
    <row r="3672" spans="10:18" ht="12.75">
      <c r="J3672"/>
      <c r="L3672"/>
      <c r="Q3672"/>
      <c r="R3672"/>
    </row>
    <row r="3673" spans="10:18" ht="12.75">
      <c r="J3673"/>
      <c r="L3673"/>
      <c r="Q3673"/>
      <c r="R3673"/>
    </row>
    <row r="3674" spans="10:18" ht="12.75">
      <c r="J3674"/>
      <c r="L3674"/>
      <c r="Q3674"/>
      <c r="R3674"/>
    </row>
    <row r="3675" spans="10:18" ht="12.75">
      <c r="J3675"/>
      <c r="L3675"/>
      <c r="Q3675"/>
      <c r="R3675"/>
    </row>
    <row r="3676" spans="10:18" ht="12.75">
      <c r="J3676"/>
      <c r="L3676"/>
      <c r="Q3676"/>
      <c r="R3676"/>
    </row>
    <row r="3677" spans="10:18" ht="12.75">
      <c r="J3677"/>
      <c r="L3677"/>
      <c r="Q3677"/>
      <c r="R3677"/>
    </row>
    <row r="3678" spans="10:18" ht="12.75">
      <c r="J3678"/>
      <c r="L3678"/>
      <c r="Q3678"/>
      <c r="R3678"/>
    </row>
    <row r="3679" spans="10:18" ht="12.75">
      <c r="J3679"/>
      <c r="L3679"/>
      <c r="Q3679"/>
      <c r="R3679"/>
    </row>
    <row r="3680" spans="10:18" ht="12.75">
      <c r="J3680"/>
      <c r="L3680"/>
      <c r="Q3680"/>
      <c r="R3680"/>
    </row>
    <row r="3681" spans="10:18" ht="12.75">
      <c r="J3681"/>
      <c r="L3681"/>
      <c r="Q3681"/>
      <c r="R3681"/>
    </row>
    <row r="3682" spans="10:18" ht="12.75">
      <c r="J3682"/>
      <c r="L3682"/>
      <c r="Q3682"/>
      <c r="R3682"/>
    </row>
    <row r="3683" spans="10:18" ht="12.75">
      <c r="J3683"/>
      <c r="L3683"/>
      <c r="Q3683"/>
      <c r="R3683"/>
    </row>
    <row r="3684" spans="10:18" ht="12.75">
      <c r="J3684"/>
      <c r="L3684"/>
      <c r="Q3684"/>
      <c r="R3684"/>
    </row>
    <row r="3685" spans="10:18" ht="12.75">
      <c r="J3685"/>
      <c r="L3685"/>
      <c r="Q3685"/>
      <c r="R3685"/>
    </row>
    <row r="3686" spans="10:18" ht="12.75">
      <c r="J3686"/>
      <c r="L3686"/>
      <c r="Q3686"/>
      <c r="R3686"/>
    </row>
    <row r="3687" spans="10:18" ht="12.75">
      <c r="J3687"/>
      <c r="L3687"/>
      <c r="Q3687"/>
      <c r="R3687"/>
    </row>
    <row r="3688" spans="10:18" ht="12.75">
      <c r="J3688"/>
      <c r="L3688"/>
      <c r="Q3688"/>
      <c r="R3688"/>
    </row>
    <row r="3689" spans="10:18" ht="12.75">
      <c r="J3689"/>
      <c r="L3689"/>
      <c r="Q3689"/>
      <c r="R3689"/>
    </row>
    <row r="3690" spans="10:18" ht="12.75">
      <c r="J3690"/>
      <c r="L3690"/>
      <c r="Q3690"/>
      <c r="R3690"/>
    </row>
    <row r="3691" spans="10:18" ht="12.75">
      <c r="J3691"/>
      <c r="L3691"/>
      <c r="Q3691"/>
      <c r="R3691"/>
    </row>
    <row r="3692" spans="10:18" ht="12.75">
      <c r="J3692"/>
      <c r="L3692"/>
      <c r="Q3692"/>
      <c r="R3692"/>
    </row>
    <row r="3693" spans="10:18" ht="12.75">
      <c r="J3693"/>
      <c r="L3693"/>
      <c r="Q3693"/>
      <c r="R3693"/>
    </row>
    <row r="3694" spans="10:18" ht="12.75">
      <c r="J3694"/>
      <c r="L3694"/>
      <c r="Q3694"/>
      <c r="R3694"/>
    </row>
    <row r="3695" spans="10:18" ht="12.75">
      <c r="J3695"/>
      <c r="L3695"/>
      <c r="Q3695"/>
      <c r="R3695"/>
    </row>
    <row r="3696" spans="10:18" ht="12.75">
      <c r="J3696"/>
      <c r="L3696"/>
      <c r="Q3696"/>
      <c r="R3696"/>
    </row>
    <row r="3697" spans="10:18" ht="12.75">
      <c r="J3697"/>
      <c r="L3697"/>
      <c r="Q3697"/>
      <c r="R3697"/>
    </row>
    <row r="3698" spans="10:18" ht="12.75">
      <c r="J3698"/>
      <c r="L3698"/>
      <c r="Q3698"/>
      <c r="R3698"/>
    </row>
    <row r="3699" spans="10:18" ht="12.75">
      <c r="J3699"/>
      <c r="L3699"/>
      <c r="Q3699"/>
      <c r="R3699"/>
    </row>
    <row r="3700" spans="10:18" ht="12.75">
      <c r="J3700"/>
      <c r="L3700"/>
      <c r="Q3700"/>
      <c r="R3700"/>
    </row>
    <row r="3701" spans="10:18" ht="12.75">
      <c r="J3701"/>
      <c r="L3701"/>
      <c r="Q3701"/>
      <c r="R3701"/>
    </row>
    <row r="3702" spans="10:18" ht="12.75">
      <c r="J3702"/>
      <c r="L3702"/>
      <c r="Q3702"/>
      <c r="R3702"/>
    </row>
    <row r="3703" spans="10:18" ht="12.75">
      <c r="J3703"/>
      <c r="L3703"/>
      <c r="Q3703"/>
      <c r="R3703"/>
    </row>
    <row r="3704" spans="10:18" ht="12.75">
      <c r="J3704"/>
      <c r="L3704"/>
      <c r="Q3704"/>
      <c r="R3704"/>
    </row>
    <row r="3705" spans="10:18" ht="12.75">
      <c r="J3705"/>
      <c r="L3705"/>
      <c r="Q3705"/>
      <c r="R3705"/>
    </row>
    <row r="3706" spans="10:18" ht="12.75">
      <c r="J3706"/>
      <c r="L3706"/>
      <c r="Q3706"/>
      <c r="R3706"/>
    </row>
    <row r="3707" spans="10:18" ht="12.75">
      <c r="J3707"/>
      <c r="L3707"/>
      <c r="Q3707"/>
      <c r="R3707"/>
    </row>
    <row r="3708" spans="10:18" ht="12.75">
      <c r="J3708"/>
      <c r="L3708"/>
      <c r="Q3708"/>
      <c r="R3708"/>
    </row>
    <row r="3709" spans="10:18" ht="12.75">
      <c r="J3709"/>
      <c r="L3709"/>
      <c r="Q3709"/>
      <c r="R3709"/>
    </row>
    <row r="3710" spans="10:18" ht="12.75">
      <c r="J3710"/>
      <c r="L3710"/>
      <c r="Q3710"/>
      <c r="R3710"/>
    </row>
    <row r="3711" spans="10:18" ht="12.75">
      <c r="J3711"/>
      <c r="L3711"/>
      <c r="Q3711"/>
      <c r="R3711"/>
    </row>
    <row r="3712" spans="10:18" ht="12.75">
      <c r="J3712"/>
      <c r="L3712"/>
      <c r="Q3712"/>
      <c r="R3712"/>
    </row>
    <row r="3713" spans="10:18" ht="12.75">
      <c r="J3713"/>
      <c r="L3713"/>
      <c r="Q3713"/>
      <c r="R3713"/>
    </row>
    <row r="3714" spans="10:18" ht="12.75">
      <c r="J3714"/>
      <c r="L3714"/>
      <c r="Q3714"/>
      <c r="R3714"/>
    </row>
    <row r="3715" spans="10:18" ht="12.75">
      <c r="J3715"/>
      <c r="L3715"/>
      <c r="Q3715"/>
      <c r="R3715"/>
    </row>
    <row r="3716" spans="10:18" ht="12.75">
      <c r="J3716"/>
      <c r="L3716"/>
      <c r="Q3716"/>
      <c r="R3716"/>
    </row>
    <row r="3717" spans="10:18" ht="12.75">
      <c r="J3717"/>
      <c r="L3717"/>
      <c r="Q3717"/>
      <c r="R3717"/>
    </row>
    <row r="3718" spans="10:18" ht="12.75">
      <c r="J3718"/>
      <c r="L3718"/>
      <c r="Q3718"/>
      <c r="R3718"/>
    </row>
    <row r="3719" spans="10:18" ht="12.75">
      <c r="J3719"/>
      <c r="L3719"/>
      <c r="Q3719"/>
      <c r="R3719"/>
    </row>
    <row r="3720" spans="10:18" ht="12.75">
      <c r="J3720"/>
      <c r="L3720"/>
      <c r="Q3720"/>
      <c r="R3720"/>
    </row>
    <row r="3721" spans="10:18" ht="12.75">
      <c r="J3721"/>
      <c r="L3721"/>
      <c r="Q3721"/>
      <c r="R3721"/>
    </row>
    <row r="3722" spans="10:18" ht="12.75">
      <c r="J3722"/>
      <c r="L3722"/>
      <c r="Q3722"/>
      <c r="R3722"/>
    </row>
    <row r="3723" spans="10:18" ht="12.75">
      <c r="J3723"/>
      <c r="L3723"/>
      <c r="Q3723"/>
      <c r="R3723"/>
    </row>
    <row r="3724" spans="10:18" ht="12.75">
      <c r="J3724"/>
      <c r="L3724"/>
      <c r="Q3724"/>
      <c r="R3724"/>
    </row>
    <row r="3725" spans="10:18" ht="12.75">
      <c r="J3725"/>
      <c r="L3725"/>
      <c r="Q3725"/>
      <c r="R3725"/>
    </row>
    <row r="3726" spans="10:18" ht="12.75">
      <c r="J3726"/>
      <c r="L3726"/>
      <c r="Q3726"/>
      <c r="R3726"/>
    </row>
    <row r="3727" spans="10:18" ht="12.75">
      <c r="J3727"/>
      <c r="L3727"/>
      <c r="Q3727"/>
      <c r="R3727"/>
    </row>
    <row r="3728" spans="10:18" ht="12.75">
      <c r="J3728"/>
      <c r="L3728"/>
      <c r="Q3728"/>
      <c r="R3728"/>
    </row>
    <row r="3729" spans="10:18" ht="12.75">
      <c r="J3729"/>
      <c r="L3729"/>
      <c r="Q3729"/>
      <c r="R3729"/>
    </row>
    <row r="3730" spans="10:18" ht="12.75">
      <c r="J3730"/>
      <c r="L3730"/>
      <c r="Q3730"/>
      <c r="R3730"/>
    </row>
    <row r="3731" spans="10:18" ht="12.75">
      <c r="J3731"/>
      <c r="L3731"/>
      <c r="Q3731"/>
      <c r="R3731"/>
    </row>
    <row r="3732" spans="10:18" ht="12.75">
      <c r="J3732"/>
      <c r="L3732"/>
      <c r="Q3732"/>
      <c r="R3732"/>
    </row>
    <row r="3733" spans="10:18" ht="12.75">
      <c r="J3733"/>
      <c r="L3733"/>
      <c r="Q3733"/>
      <c r="R3733"/>
    </row>
    <row r="3734" spans="10:18" ht="12.75">
      <c r="J3734"/>
      <c r="L3734"/>
      <c r="Q3734"/>
      <c r="R3734"/>
    </row>
    <row r="3735" spans="10:18" ht="12.75">
      <c r="J3735"/>
      <c r="L3735"/>
      <c r="Q3735"/>
      <c r="R3735"/>
    </row>
    <row r="3736" spans="10:18" ht="12.75">
      <c r="J3736"/>
      <c r="L3736"/>
      <c r="Q3736"/>
      <c r="R3736"/>
    </row>
    <row r="3737" spans="10:18" ht="12.75">
      <c r="J3737"/>
      <c r="L3737"/>
      <c r="Q3737"/>
      <c r="R3737"/>
    </row>
    <row r="3738" spans="10:18" ht="12.75">
      <c r="J3738"/>
      <c r="L3738"/>
      <c r="Q3738"/>
      <c r="R3738"/>
    </row>
    <row r="3739" spans="10:18" ht="12.75">
      <c r="J3739"/>
      <c r="L3739"/>
      <c r="Q3739"/>
      <c r="R3739"/>
    </row>
    <row r="3740" spans="10:18" ht="12.75">
      <c r="J3740"/>
      <c r="L3740"/>
      <c r="Q3740"/>
      <c r="R3740"/>
    </row>
    <row r="3741" spans="10:18" ht="12.75">
      <c r="J3741"/>
      <c r="L3741"/>
      <c r="Q3741"/>
      <c r="R3741"/>
    </row>
    <row r="3742" spans="10:18" ht="12.75">
      <c r="J3742"/>
      <c r="L3742"/>
      <c r="Q3742"/>
      <c r="R3742"/>
    </row>
    <row r="3743" spans="10:18" ht="12.75">
      <c r="J3743"/>
      <c r="L3743"/>
      <c r="Q3743"/>
      <c r="R3743"/>
    </row>
    <row r="3744" spans="10:18" ht="12.75">
      <c r="J3744"/>
      <c r="L3744"/>
      <c r="Q3744"/>
      <c r="R3744"/>
    </row>
    <row r="3745" spans="10:18" ht="12.75">
      <c r="J3745"/>
      <c r="L3745"/>
      <c r="Q3745"/>
      <c r="R3745"/>
    </row>
    <row r="3746" spans="10:18" ht="12.75">
      <c r="J3746"/>
      <c r="L3746"/>
      <c r="Q3746"/>
      <c r="R3746"/>
    </row>
    <row r="3747" spans="10:18" ht="12.75">
      <c r="J3747"/>
      <c r="L3747"/>
      <c r="Q3747"/>
      <c r="R3747"/>
    </row>
    <row r="3748" spans="10:18" ht="12.75">
      <c r="J3748"/>
      <c r="L3748"/>
      <c r="Q3748"/>
      <c r="R3748"/>
    </row>
    <row r="3749" spans="10:18" ht="12.75">
      <c r="J3749"/>
      <c r="L3749"/>
      <c r="Q3749"/>
      <c r="R3749"/>
    </row>
    <row r="3750" spans="10:18" ht="12.75">
      <c r="J3750"/>
      <c r="L3750"/>
      <c r="Q3750"/>
      <c r="R3750"/>
    </row>
    <row r="3751" spans="10:18" ht="12.75">
      <c r="J3751"/>
      <c r="L3751"/>
      <c r="Q3751"/>
      <c r="R3751"/>
    </row>
    <row r="3752" spans="10:18" ht="12.75">
      <c r="J3752"/>
      <c r="L3752"/>
      <c r="Q3752"/>
      <c r="R3752"/>
    </row>
    <row r="3753" spans="10:18" ht="12.75">
      <c r="J3753"/>
      <c r="L3753"/>
      <c r="Q3753"/>
      <c r="R3753"/>
    </row>
    <row r="3754" spans="10:18" ht="12.75">
      <c r="J3754"/>
      <c r="L3754"/>
      <c r="Q3754"/>
      <c r="R3754"/>
    </row>
    <row r="3755" spans="10:18" ht="12.75">
      <c r="J3755"/>
      <c r="L3755"/>
      <c r="Q3755"/>
      <c r="R3755"/>
    </row>
    <row r="3756" spans="10:18" ht="12.75">
      <c r="J3756"/>
      <c r="L3756"/>
      <c r="Q3756"/>
      <c r="R3756"/>
    </row>
    <row r="3757" spans="10:18" ht="12.75">
      <c r="J3757"/>
      <c r="L3757"/>
      <c r="Q3757"/>
      <c r="R3757"/>
    </row>
    <row r="3758" spans="10:18" ht="12.75">
      <c r="J3758"/>
      <c r="L3758"/>
      <c r="Q3758"/>
      <c r="R3758"/>
    </row>
    <row r="3759" spans="10:18" ht="12.75">
      <c r="J3759"/>
      <c r="L3759"/>
      <c r="Q3759"/>
      <c r="R3759"/>
    </row>
    <row r="3760" spans="10:18" ht="12.75">
      <c r="J3760"/>
      <c r="L3760"/>
      <c r="Q3760"/>
      <c r="R3760"/>
    </row>
    <row r="3761" spans="10:18" ht="12.75">
      <c r="J3761"/>
      <c r="L3761"/>
      <c r="Q3761"/>
      <c r="R3761"/>
    </row>
    <row r="3762" spans="10:18" ht="12.75">
      <c r="J3762"/>
      <c r="L3762"/>
      <c r="Q3762"/>
      <c r="R3762"/>
    </row>
    <row r="3763" spans="10:18" ht="12.75">
      <c r="J3763"/>
      <c r="L3763"/>
      <c r="Q3763"/>
      <c r="R3763"/>
    </row>
    <row r="3764" spans="10:18" ht="12.75">
      <c r="J3764"/>
      <c r="L3764"/>
      <c r="Q3764"/>
      <c r="R3764"/>
    </row>
    <row r="3765" spans="10:18" ht="12.75">
      <c r="J3765"/>
      <c r="L3765"/>
      <c r="Q3765"/>
      <c r="R3765"/>
    </row>
    <row r="3766" spans="10:18" ht="12.75">
      <c r="J3766"/>
      <c r="L3766"/>
      <c r="Q3766"/>
      <c r="R3766"/>
    </row>
    <row r="3767" spans="10:18" ht="12.75">
      <c r="J3767"/>
      <c r="L3767"/>
      <c r="Q3767"/>
      <c r="R3767"/>
    </row>
    <row r="3768" spans="10:18" ht="12.75">
      <c r="J3768"/>
      <c r="L3768"/>
      <c r="Q3768"/>
      <c r="R3768"/>
    </row>
    <row r="3769" spans="10:18" ht="12.75">
      <c r="J3769"/>
      <c r="L3769"/>
      <c r="Q3769"/>
      <c r="R3769"/>
    </row>
    <row r="3770" spans="10:18" ht="12.75">
      <c r="J3770"/>
      <c r="L3770"/>
      <c r="Q3770"/>
      <c r="R3770"/>
    </row>
    <row r="3771" spans="10:18" ht="12.75">
      <c r="J3771"/>
      <c r="L3771"/>
      <c r="Q3771"/>
      <c r="R3771"/>
    </row>
    <row r="3772" spans="10:18" ht="12.75">
      <c r="J3772"/>
      <c r="L3772"/>
      <c r="Q3772"/>
      <c r="R3772"/>
    </row>
    <row r="3773" spans="10:18" ht="12.75">
      <c r="J3773"/>
      <c r="L3773"/>
      <c r="Q3773"/>
      <c r="R3773"/>
    </row>
    <row r="3774" spans="10:18" ht="12.75">
      <c r="J3774"/>
      <c r="L3774"/>
      <c r="Q3774"/>
      <c r="R3774"/>
    </row>
    <row r="3775" spans="10:18" ht="12.75">
      <c r="J3775"/>
      <c r="L3775"/>
      <c r="Q3775"/>
      <c r="R3775"/>
    </row>
    <row r="3776" spans="10:18" ht="12.75">
      <c r="J3776"/>
      <c r="L3776"/>
      <c r="Q3776"/>
      <c r="R3776"/>
    </row>
    <row r="3777" spans="10:18" ht="12.75">
      <c r="J3777"/>
      <c r="L3777"/>
      <c r="Q3777"/>
      <c r="R3777"/>
    </row>
    <row r="3778" spans="10:18" ht="12.75">
      <c r="J3778"/>
      <c r="L3778"/>
      <c r="Q3778"/>
      <c r="R3778"/>
    </row>
    <row r="3779" spans="10:18" ht="12.75">
      <c r="J3779"/>
      <c r="L3779"/>
      <c r="Q3779"/>
      <c r="R3779"/>
    </row>
    <row r="3780" spans="10:18" ht="12.75">
      <c r="J3780"/>
      <c r="L3780"/>
      <c r="Q3780"/>
      <c r="R3780"/>
    </row>
    <row r="3781" spans="10:18" ht="12.75">
      <c r="J3781"/>
      <c r="L3781"/>
      <c r="Q3781"/>
      <c r="R3781"/>
    </row>
    <row r="3782" spans="10:18" ht="12.75">
      <c r="J3782"/>
      <c r="L3782"/>
      <c r="Q3782"/>
      <c r="R3782"/>
    </row>
    <row r="3783" spans="10:18" ht="12.75">
      <c r="J3783"/>
      <c r="L3783"/>
      <c r="Q3783"/>
      <c r="R3783"/>
    </row>
    <row r="3784" spans="10:18" ht="12.75">
      <c r="J3784"/>
      <c r="L3784"/>
      <c r="Q3784"/>
      <c r="R3784"/>
    </row>
    <row r="3785" spans="10:18" ht="12.75">
      <c r="J3785"/>
      <c r="L3785"/>
      <c r="Q3785"/>
      <c r="R3785"/>
    </row>
    <row r="3786" spans="10:18" ht="12.75">
      <c r="J3786"/>
      <c r="L3786"/>
      <c r="Q3786"/>
      <c r="R3786"/>
    </row>
    <row r="3787" spans="10:18" ht="12.75">
      <c r="J3787"/>
      <c r="L3787"/>
      <c r="Q3787"/>
      <c r="R3787"/>
    </row>
    <row r="3788" spans="10:18" ht="12.75">
      <c r="J3788"/>
      <c r="L3788"/>
      <c r="Q3788"/>
      <c r="R3788"/>
    </row>
    <row r="3789" spans="10:18" ht="12.75">
      <c r="J3789"/>
      <c r="L3789"/>
      <c r="Q3789"/>
      <c r="R3789"/>
    </row>
    <row r="3790" spans="10:18" ht="12.75">
      <c r="J3790"/>
      <c r="L3790"/>
      <c r="Q3790"/>
      <c r="R3790"/>
    </row>
    <row r="3791" spans="10:18" ht="12.75">
      <c r="J3791"/>
      <c r="L3791"/>
      <c r="Q3791"/>
      <c r="R3791"/>
    </row>
    <row r="3792" spans="10:18" ht="12.75">
      <c r="J3792"/>
      <c r="L3792"/>
      <c r="Q3792"/>
      <c r="R3792"/>
    </row>
    <row r="3793" spans="10:18" ht="12.75">
      <c r="J3793"/>
      <c r="L3793"/>
      <c r="Q3793"/>
      <c r="R3793"/>
    </row>
    <row r="3794" spans="10:18" ht="12.75">
      <c r="J3794"/>
      <c r="L3794"/>
      <c r="Q3794"/>
      <c r="R3794"/>
    </row>
    <row r="3795" spans="10:18" ht="12.75">
      <c r="J3795"/>
      <c r="L3795"/>
      <c r="Q3795"/>
      <c r="R3795"/>
    </row>
    <row r="3796" spans="10:18" ht="12.75">
      <c r="J3796"/>
      <c r="L3796"/>
      <c r="Q3796"/>
      <c r="R3796"/>
    </row>
    <row r="3797" spans="10:18" ht="12.75">
      <c r="J3797"/>
      <c r="L3797"/>
      <c r="Q3797"/>
      <c r="R3797"/>
    </row>
    <row r="3798" spans="10:18" ht="12.75">
      <c r="J3798"/>
      <c r="L3798"/>
      <c r="Q3798"/>
      <c r="R3798"/>
    </row>
    <row r="3799" spans="10:18" ht="12.75">
      <c r="J3799"/>
      <c r="L3799"/>
      <c r="Q3799"/>
      <c r="R3799"/>
    </row>
    <row r="3800" spans="10:18" ht="12.75">
      <c r="J3800"/>
      <c r="L3800"/>
      <c r="Q3800"/>
      <c r="R3800"/>
    </row>
    <row r="3801" spans="10:18" ht="12.75">
      <c r="J3801"/>
      <c r="L3801"/>
      <c r="Q3801"/>
      <c r="R3801"/>
    </row>
    <row r="3802" spans="10:18" ht="12.75">
      <c r="J3802"/>
      <c r="L3802"/>
      <c r="Q3802"/>
      <c r="R3802"/>
    </row>
    <row r="3803" spans="10:18" ht="12.75">
      <c r="J3803"/>
      <c r="L3803"/>
      <c r="Q3803"/>
      <c r="R3803"/>
    </row>
    <row r="3804" spans="10:18" ht="12.75">
      <c r="J3804"/>
      <c r="L3804"/>
      <c r="Q3804"/>
      <c r="R3804"/>
    </row>
    <row r="3805" spans="10:18" ht="12.75">
      <c r="J3805"/>
      <c r="L3805"/>
      <c r="Q3805"/>
      <c r="R3805"/>
    </row>
    <row r="3806" spans="10:18" ht="12.75">
      <c r="J3806"/>
      <c r="L3806"/>
      <c r="Q3806"/>
      <c r="R3806"/>
    </row>
    <row r="3807" spans="10:18" ht="12.75">
      <c r="J3807"/>
      <c r="L3807"/>
      <c r="Q3807"/>
      <c r="R3807"/>
    </row>
    <row r="3808" spans="10:18" ht="12.75">
      <c r="J3808"/>
      <c r="L3808"/>
      <c r="Q3808"/>
      <c r="R3808"/>
    </row>
    <row r="3809" spans="10:18" ht="12.75">
      <c r="J3809"/>
      <c r="L3809"/>
      <c r="Q3809"/>
      <c r="R3809"/>
    </row>
    <row r="3810" spans="10:18" ht="12.75">
      <c r="J3810"/>
      <c r="L3810"/>
      <c r="Q3810"/>
      <c r="R3810"/>
    </row>
    <row r="3811" spans="10:18" ht="12.75">
      <c r="J3811"/>
      <c r="L3811"/>
      <c r="Q3811"/>
      <c r="R3811"/>
    </row>
    <row r="3812" spans="10:18" ht="12.75">
      <c r="J3812"/>
      <c r="L3812"/>
      <c r="Q3812"/>
      <c r="R3812"/>
    </row>
    <row r="3813" spans="10:18" ht="12.75">
      <c r="J3813"/>
      <c r="L3813"/>
      <c r="Q3813"/>
      <c r="R3813"/>
    </row>
    <row r="3814" spans="10:18" ht="12.75">
      <c r="J3814"/>
      <c r="L3814"/>
      <c r="Q3814"/>
      <c r="R3814"/>
    </row>
    <row r="3815" spans="10:18" ht="12.75">
      <c r="J3815"/>
      <c r="L3815"/>
      <c r="Q3815"/>
      <c r="R3815"/>
    </row>
    <row r="3816" spans="10:18" ht="12.75">
      <c r="J3816"/>
      <c r="L3816"/>
      <c r="Q3816"/>
      <c r="R3816"/>
    </row>
    <row r="3817" spans="10:18" ht="12.75">
      <c r="J3817"/>
      <c r="L3817"/>
      <c r="Q3817"/>
      <c r="R3817"/>
    </row>
    <row r="3818" spans="10:18" ht="12.75">
      <c r="J3818"/>
      <c r="L3818"/>
      <c r="Q3818"/>
      <c r="R3818"/>
    </row>
    <row r="3819" spans="10:18" ht="12.75">
      <c r="J3819"/>
      <c r="L3819"/>
      <c r="Q3819"/>
      <c r="R3819"/>
    </row>
    <row r="3820" spans="10:18" ht="12.75">
      <c r="J3820"/>
      <c r="L3820"/>
      <c r="Q3820"/>
      <c r="R3820"/>
    </row>
    <row r="3821" spans="10:18" ht="12.75">
      <c r="J3821"/>
      <c r="L3821"/>
      <c r="Q3821"/>
      <c r="R3821"/>
    </row>
    <row r="3822" spans="10:18" ht="12.75">
      <c r="J3822"/>
      <c r="L3822"/>
      <c r="Q3822"/>
      <c r="R3822"/>
    </row>
    <row r="3823" spans="10:18" ht="12.75">
      <c r="J3823"/>
      <c r="L3823"/>
      <c r="Q3823"/>
      <c r="R3823"/>
    </row>
    <row r="3824" spans="10:18" ht="12.75">
      <c r="J3824"/>
      <c r="L3824"/>
      <c r="Q3824"/>
      <c r="R3824"/>
    </row>
    <row r="3825" spans="10:18" ht="12.75">
      <c r="J3825"/>
      <c r="L3825"/>
      <c r="Q3825"/>
      <c r="R3825"/>
    </row>
    <row r="3826" spans="10:18" ht="12.75">
      <c r="J3826"/>
      <c r="L3826"/>
      <c r="Q3826"/>
      <c r="R3826"/>
    </row>
    <row r="3827" spans="10:18" ht="12.75">
      <c r="J3827"/>
      <c r="L3827"/>
      <c r="Q3827"/>
      <c r="R3827"/>
    </row>
    <row r="3828" spans="10:18" ht="12.75">
      <c r="J3828"/>
      <c r="L3828"/>
      <c r="Q3828"/>
      <c r="R3828"/>
    </row>
    <row r="3829" spans="10:18" ht="12.75">
      <c r="J3829"/>
      <c r="L3829"/>
      <c r="Q3829"/>
      <c r="R3829"/>
    </row>
    <row r="3830" spans="10:18" ht="12.75">
      <c r="J3830"/>
      <c r="L3830"/>
      <c r="Q3830"/>
      <c r="R3830"/>
    </row>
    <row r="3831" spans="10:18" ht="12.75">
      <c r="J3831"/>
      <c r="L3831"/>
      <c r="Q3831"/>
      <c r="R3831"/>
    </row>
    <row r="3832" spans="10:18" ht="12.75">
      <c r="J3832"/>
      <c r="L3832"/>
      <c r="Q3832"/>
      <c r="R3832"/>
    </row>
    <row r="3833" spans="10:18" ht="12.75">
      <c r="J3833"/>
      <c r="L3833"/>
      <c r="Q3833"/>
      <c r="R3833"/>
    </row>
    <row r="3834" spans="10:18" ht="12.75">
      <c r="J3834"/>
      <c r="L3834"/>
      <c r="Q3834"/>
      <c r="R3834"/>
    </row>
    <row r="3835" spans="10:18" ht="12.75">
      <c r="J3835"/>
      <c r="L3835"/>
      <c r="Q3835"/>
      <c r="R3835"/>
    </row>
    <row r="3836" spans="10:18" ht="12.75">
      <c r="J3836"/>
      <c r="L3836"/>
      <c r="Q3836"/>
      <c r="R3836"/>
    </row>
    <row r="3837" spans="10:18" ht="12.75">
      <c r="J3837"/>
      <c r="L3837"/>
      <c r="Q3837"/>
      <c r="R3837"/>
    </row>
    <row r="3838" spans="10:18" ht="12.75">
      <c r="J3838"/>
      <c r="L3838"/>
      <c r="Q3838"/>
      <c r="R3838"/>
    </row>
    <row r="3839" spans="10:18" ht="12.75">
      <c r="J3839"/>
      <c r="L3839"/>
      <c r="Q3839"/>
      <c r="R3839"/>
    </row>
    <row r="3840" spans="10:18" ht="12.75">
      <c r="J3840"/>
      <c r="L3840"/>
      <c r="Q3840"/>
      <c r="R3840"/>
    </row>
    <row r="3841" spans="10:18" ht="12.75">
      <c r="J3841"/>
      <c r="L3841"/>
      <c r="Q3841"/>
      <c r="R3841"/>
    </row>
    <row r="3842" spans="10:18" ht="12.75">
      <c r="J3842"/>
      <c r="L3842"/>
      <c r="Q3842"/>
      <c r="R3842"/>
    </row>
    <row r="3843" spans="10:18" ht="12.75">
      <c r="J3843"/>
      <c r="L3843"/>
      <c r="Q3843"/>
      <c r="R3843"/>
    </row>
    <row r="3844" spans="10:18" ht="12.75">
      <c r="J3844"/>
      <c r="L3844"/>
      <c r="Q3844"/>
      <c r="R3844"/>
    </row>
    <row r="3845" spans="10:18" ht="12.75">
      <c r="J3845"/>
      <c r="L3845"/>
      <c r="Q3845"/>
      <c r="R3845"/>
    </row>
    <row r="3846" spans="10:18" ht="12.75">
      <c r="J3846"/>
      <c r="L3846"/>
      <c r="Q3846"/>
      <c r="R3846"/>
    </row>
    <row r="3847" spans="10:18" ht="12.75">
      <c r="J3847"/>
      <c r="L3847"/>
      <c r="Q3847"/>
      <c r="R3847"/>
    </row>
    <row r="3848" spans="10:18" ht="12.75">
      <c r="J3848"/>
      <c r="L3848"/>
      <c r="Q3848"/>
      <c r="R3848"/>
    </row>
    <row r="3849" spans="10:18" ht="12.75">
      <c r="J3849"/>
      <c r="L3849"/>
      <c r="Q3849"/>
      <c r="R3849"/>
    </row>
    <row r="3850" spans="10:18" ht="12.75">
      <c r="J3850"/>
      <c r="L3850"/>
      <c r="Q3850"/>
      <c r="R3850"/>
    </row>
    <row r="3851" spans="10:18" ht="12.75">
      <c r="J3851"/>
      <c r="L3851"/>
      <c r="Q3851"/>
      <c r="R3851"/>
    </row>
    <row r="3852" spans="10:18" ht="12.75">
      <c r="J3852"/>
      <c r="L3852"/>
      <c r="Q3852"/>
      <c r="R3852"/>
    </row>
    <row r="3853" spans="10:18" ht="12.75">
      <c r="J3853"/>
      <c r="L3853"/>
      <c r="Q3853"/>
      <c r="R3853"/>
    </row>
    <row r="3854" spans="10:18" ht="12.75">
      <c r="J3854"/>
      <c r="L3854"/>
      <c r="Q3854"/>
      <c r="R3854"/>
    </row>
    <row r="3855" spans="10:18" ht="12.75">
      <c r="J3855"/>
      <c r="L3855"/>
      <c r="Q3855"/>
      <c r="R3855"/>
    </row>
    <row r="3856" spans="10:18" ht="12.75">
      <c r="J3856"/>
      <c r="L3856"/>
      <c r="Q3856"/>
      <c r="R3856"/>
    </row>
    <row r="3857" spans="10:18" ht="12.75">
      <c r="J3857"/>
      <c r="L3857"/>
      <c r="Q3857"/>
      <c r="R3857"/>
    </row>
    <row r="3858" spans="10:18" ht="12.75">
      <c r="J3858"/>
      <c r="L3858"/>
      <c r="Q3858"/>
      <c r="R3858"/>
    </row>
    <row r="3859" spans="10:18" ht="12.75">
      <c r="J3859"/>
      <c r="L3859"/>
      <c r="Q3859"/>
      <c r="R3859"/>
    </row>
    <row r="3860" spans="10:18" ht="12.75">
      <c r="J3860"/>
      <c r="L3860"/>
      <c r="Q3860"/>
      <c r="R3860"/>
    </row>
    <row r="3861" spans="10:18" ht="12.75">
      <c r="J3861"/>
      <c r="L3861"/>
      <c r="Q3861"/>
      <c r="R3861"/>
    </row>
    <row r="3862" spans="10:18" ht="12.75">
      <c r="J3862"/>
      <c r="L3862"/>
      <c r="Q3862"/>
      <c r="R3862"/>
    </row>
    <row r="3863" spans="10:18" ht="12.75">
      <c r="J3863"/>
      <c r="L3863"/>
      <c r="Q3863"/>
      <c r="R3863"/>
    </row>
    <row r="3864" spans="10:18" ht="12.75">
      <c r="J3864"/>
      <c r="L3864"/>
      <c r="Q3864"/>
      <c r="R3864"/>
    </row>
    <row r="3865" spans="10:18" ht="12.75">
      <c r="J3865"/>
      <c r="L3865"/>
      <c r="Q3865"/>
      <c r="R3865"/>
    </row>
    <row r="3866" spans="10:18" ht="12.75">
      <c r="J3866"/>
      <c r="L3866"/>
      <c r="Q3866"/>
      <c r="R3866"/>
    </row>
    <row r="3867" spans="10:18" ht="12.75">
      <c r="J3867"/>
      <c r="L3867"/>
      <c r="Q3867"/>
      <c r="R3867"/>
    </row>
    <row r="3868" spans="10:18" ht="12.75">
      <c r="J3868"/>
      <c r="L3868"/>
      <c r="Q3868"/>
      <c r="R3868"/>
    </row>
    <row r="3869" spans="10:18" ht="12.75">
      <c r="J3869"/>
      <c r="L3869"/>
      <c r="Q3869"/>
      <c r="R3869"/>
    </row>
    <row r="3870" spans="10:18" ht="12.75">
      <c r="J3870"/>
      <c r="L3870"/>
      <c r="Q3870"/>
      <c r="R3870"/>
    </row>
    <row r="3871" spans="10:18" ht="12.75">
      <c r="J3871"/>
      <c r="L3871"/>
      <c r="Q3871"/>
      <c r="R3871"/>
    </row>
    <row r="3872" spans="10:18" ht="12.75">
      <c r="J3872"/>
      <c r="L3872"/>
      <c r="Q3872"/>
      <c r="R3872"/>
    </row>
    <row r="3873" spans="10:18" ht="12.75">
      <c r="J3873"/>
      <c r="L3873"/>
      <c r="Q3873"/>
      <c r="R3873"/>
    </row>
    <row r="3874" spans="10:18" ht="12.75">
      <c r="J3874"/>
      <c r="L3874"/>
      <c r="Q3874"/>
      <c r="R3874"/>
    </row>
    <row r="3875" spans="10:18" ht="12.75">
      <c r="J3875"/>
      <c r="L3875"/>
      <c r="Q3875"/>
      <c r="R3875"/>
    </row>
    <row r="3876" spans="10:18" ht="12.75">
      <c r="J3876"/>
      <c r="L3876"/>
      <c r="Q3876"/>
      <c r="R3876"/>
    </row>
    <row r="3877" spans="10:18" ht="12.75">
      <c r="J3877"/>
      <c r="L3877"/>
      <c r="Q3877"/>
      <c r="R3877"/>
    </row>
    <row r="3878" spans="10:18" ht="12.75">
      <c r="J3878"/>
      <c r="L3878"/>
      <c r="Q3878"/>
      <c r="R3878"/>
    </row>
    <row r="3879" spans="10:18" ht="12.75">
      <c r="J3879"/>
      <c r="L3879"/>
      <c r="Q3879"/>
      <c r="R3879"/>
    </row>
    <row r="3880" spans="10:18" ht="12.75">
      <c r="J3880"/>
      <c r="L3880"/>
      <c r="Q3880"/>
      <c r="R3880"/>
    </row>
    <row r="3881" spans="10:18" ht="12.75">
      <c r="J3881"/>
      <c r="L3881"/>
      <c r="Q3881"/>
      <c r="R3881"/>
    </row>
    <row r="3882" spans="10:18" ht="12.75">
      <c r="J3882"/>
      <c r="L3882"/>
      <c r="Q3882"/>
      <c r="R3882"/>
    </row>
    <row r="3883" spans="10:18" ht="12.75">
      <c r="J3883"/>
      <c r="L3883"/>
      <c r="Q3883"/>
      <c r="R3883"/>
    </row>
    <row r="3884" spans="10:18" ht="12.75">
      <c r="J3884"/>
      <c r="L3884"/>
      <c r="Q3884"/>
      <c r="R3884"/>
    </row>
    <row r="3885" spans="10:18" ht="12.75">
      <c r="J3885"/>
      <c r="L3885"/>
      <c r="Q3885"/>
      <c r="R3885"/>
    </row>
    <row r="3886" spans="10:18" ht="12.75">
      <c r="J3886"/>
      <c r="L3886"/>
      <c r="Q3886"/>
      <c r="R3886"/>
    </row>
    <row r="3887" spans="10:18" ht="12.75">
      <c r="J3887"/>
      <c r="L3887"/>
      <c r="Q3887"/>
      <c r="R3887"/>
    </row>
    <row r="3888" spans="10:18" ht="12.75">
      <c r="J3888"/>
      <c r="L3888"/>
      <c r="Q3888"/>
      <c r="R3888"/>
    </row>
    <row r="3889" spans="10:18" ht="12.75">
      <c r="J3889"/>
      <c r="L3889"/>
      <c r="Q3889"/>
      <c r="R3889"/>
    </row>
    <row r="3890" spans="10:18" ht="12.75">
      <c r="J3890"/>
      <c r="L3890"/>
      <c r="Q3890"/>
      <c r="R3890"/>
    </row>
    <row r="3891" spans="10:18" ht="12.75">
      <c r="J3891"/>
      <c r="L3891"/>
      <c r="Q3891"/>
      <c r="R3891"/>
    </row>
    <row r="3892" spans="10:18" ht="12.75">
      <c r="J3892"/>
      <c r="L3892"/>
      <c r="Q3892"/>
      <c r="R3892"/>
    </row>
    <row r="3893" spans="10:18" ht="12.75">
      <c r="J3893"/>
      <c r="L3893"/>
      <c r="Q3893"/>
      <c r="R3893"/>
    </row>
    <row r="3894" spans="10:18" ht="12.75">
      <c r="J3894"/>
      <c r="L3894"/>
      <c r="Q3894"/>
      <c r="R3894"/>
    </row>
    <row r="3895" spans="10:18" ht="12.75">
      <c r="J3895"/>
      <c r="L3895"/>
      <c r="Q3895"/>
      <c r="R3895"/>
    </row>
    <row r="3896" spans="10:18" ht="12.75">
      <c r="J3896"/>
      <c r="L3896"/>
      <c r="Q3896"/>
      <c r="R3896"/>
    </row>
    <row r="3897" spans="10:18" ht="12.75">
      <c r="J3897"/>
      <c r="L3897"/>
      <c r="Q3897"/>
      <c r="R3897"/>
    </row>
    <row r="3898" spans="10:18" ht="12.75">
      <c r="J3898"/>
      <c r="L3898"/>
      <c r="Q3898"/>
      <c r="R3898"/>
    </row>
    <row r="3899" spans="10:18" ht="12.75">
      <c r="J3899"/>
      <c r="L3899"/>
      <c r="Q3899"/>
      <c r="R3899"/>
    </row>
    <row r="3900" spans="10:18" ht="12.75">
      <c r="J3900"/>
      <c r="L3900"/>
      <c r="Q3900"/>
      <c r="R3900"/>
    </row>
    <row r="3901" spans="10:18" ht="12.75">
      <c r="J3901"/>
      <c r="L3901"/>
      <c r="Q3901"/>
      <c r="R3901"/>
    </row>
    <row r="3902" spans="10:18" ht="12.75">
      <c r="J3902"/>
      <c r="L3902"/>
      <c r="Q3902"/>
      <c r="R3902"/>
    </row>
    <row r="3903" spans="10:18" ht="12.75">
      <c r="J3903"/>
      <c r="L3903"/>
      <c r="Q3903"/>
      <c r="R3903"/>
    </row>
    <row r="3904" spans="10:18" ht="12.75">
      <c r="J3904"/>
      <c r="L3904"/>
      <c r="Q3904"/>
      <c r="R3904"/>
    </row>
    <row r="3905" spans="10:18" ht="12.75">
      <c r="J3905"/>
      <c r="L3905"/>
      <c r="Q3905"/>
      <c r="R3905"/>
    </row>
    <row r="3906" spans="10:18" ht="12.75">
      <c r="J3906"/>
      <c r="L3906"/>
      <c r="Q3906"/>
      <c r="R3906"/>
    </row>
    <row r="3907" spans="10:18" ht="12.75">
      <c r="J3907"/>
      <c r="L3907"/>
      <c r="Q3907"/>
      <c r="R3907"/>
    </row>
    <row r="3908" spans="10:18" ht="12.75">
      <c r="J3908"/>
      <c r="L3908"/>
      <c r="Q3908"/>
      <c r="R3908"/>
    </row>
    <row r="3909" spans="10:18" ht="12.75">
      <c r="J3909"/>
      <c r="L3909"/>
      <c r="Q3909"/>
      <c r="R3909"/>
    </row>
    <row r="3910" spans="10:18" ht="12.75">
      <c r="J3910"/>
      <c r="L3910"/>
      <c r="Q3910"/>
      <c r="R3910"/>
    </row>
    <row r="3911" spans="10:18" ht="12.75">
      <c r="J3911"/>
      <c r="L3911"/>
      <c r="Q3911"/>
      <c r="R3911"/>
    </row>
    <row r="3912" spans="10:18" ht="12.75">
      <c r="J3912"/>
      <c r="L3912"/>
      <c r="Q3912"/>
      <c r="R3912"/>
    </row>
    <row r="3913" spans="10:18" ht="12.75">
      <c r="J3913"/>
      <c r="L3913"/>
      <c r="Q3913"/>
      <c r="R3913"/>
    </row>
    <row r="3914" spans="10:18" ht="12.75">
      <c r="J3914"/>
      <c r="L3914"/>
      <c r="Q3914"/>
      <c r="R3914"/>
    </row>
    <row r="3915" spans="10:18" ht="12.75">
      <c r="J3915"/>
      <c r="L3915"/>
      <c r="Q3915"/>
      <c r="R3915"/>
    </row>
    <row r="3916" spans="10:18" ht="12.75">
      <c r="J3916"/>
      <c r="L3916"/>
      <c r="Q3916"/>
      <c r="R3916"/>
    </row>
    <row r="3917" spans="10:18" ht="12.75">
      <c r="J3917"/>
      <c r="L3917"/>
      <c r="Q3917"/>
      <c r="R3917"/>
    </row>
    <row r="3918" spans="10:18" ht="12.75">
      <c r="J3918"/>
      <c r="L3918"/>
      <c r="Q3918"/>
      <c r="R3918"/>
    </row>
    <row r="3919" spans="10:18" ht="12.75">
      <c r="J3919"/>
      <c r="L3919"/>
      <c r="Q3919"/>
      <c r="R3919"/>
    </row>
    <row r="3920" spans="10:18" ht="12.75">
      <c r="J3920"/>
      <c r="L3920"/>
      <c r="Q3920"/>
      <c r="R3920"/>
    </row>
    <row r="3921" spans="10:18" ht="12.75">
      <c r="J3921"/>
      <c r="L3921"/>
      <c r="Q3921"/>
      <c r="R3921"/>
    </row>
    <row r="3922" spans="10:18" ht="12.75">
      <c r="J3922"/>
      <c r="L3922"/>
      <c r="Q3922"/>
      <c r="R3922"/>
    </row>
    <row r="3923" spans="10:18" ht="12.75">
      <c r="J3923"/>
      <c r="L3923"/>
      <c r="Q3923"/>
      <c r="R3923"/>
    </row>
    <row r="3924" spans="10:18" ht="12.75">
      <c r="J3924"/>
      <c r="L3924"/>
      <c r="Q3924"/>
      <c r="R3924"/>
    </row>
    <row r="3925" spans="10:18" ht="12.75">
      <c r="J3925"/>
      <c r="L3925"/>
      <c r="Q3925"/>
      <c r="R3925"/>
    </row>
    <row r="3926" spans="10:18" ht="12.75">
      <c r="J3926"/>
      <c r="L3926"/>
      <c r="Q3926"/>
      <c r="R3926"/>
    </row>
    <row r="3927" spans="10:18" ht="12.75">
      <c r="J3927"/>
      <c r="L3927"/>
      <c r="Q3927"/>
      <c r="R3927"/>
    </row>
    <row r="3928" spans="10:18" ht="12.75">
      <c r="J3928"/>
      <c r="L3928"/>
      <c r="Q3928"/>
      <c r="R3928"/>
    </row>
    <row r="3929" spans="10:18" ht="12.75">
      <c r="J3929"/>
      <c r="L3929"/>
      <c r="Q3929"/>
      <c r="R3929"/>
    </row>
    <row r="3930" spans="10:18" ht="12.75">
      <c r="J3930"/>
      <c r="L3930"/>
      <c r="Q3930"/>
      <c r="R3930"/>
    </row>
    <row r="3931" spans="10:18" ht="12.75">
      <c r="J3931"/>
      <c r="L3931"/>
      <c r="Q3931"/>
      <c r="R3931"/>
    </row>
    <row r="3932" spans="10:18" ht="12.75">
      <c r="J3932"/>
      <c r="L3932"/>
      <c r="Q3932"/>
      <c r="R3932"/>
    </row>
    <row r="3933" spans="10:18" ht="12.75">
      <c r="J3933"/>
      <c r="L3933"/>
      <c r="Q3933"/>
      <c r="R3933"/>
    </row>
    <row r="3934" spans="10:18" ht="12.75">
      <c r="J3934"/>
      <c r="L3934"/>
      <c r="Q3934"/>
      <c r="R3934"/>
    </row>
    <row r="3935" spans="10:18" ht="12.75">
      <c r="J3935"/>
      <c r="L3935"/>
      <c r="Q3935"/>
      <c r="R3935"/>
    </row>
    <row r="3936" spans="10:18" ht="12.75">
      <c r="J3936"/>
      <c r="L3936"/>
      <c r="Q3936"/>
      <c r="R3936"/>
    </row>
    <row r="3937" spans="10:18" ht="12.75">
      <c r="J3937"/>
      <c r="L3937"/>
      <c r="Q3937"/>
      <c r="R3937"/>
    </row>
    <row r="3938" spans="10:18" ht="12.75">
      <c r="J3938"/>
      <c r="L3938"/>
      <c r="Q3938"/>
      <c r="R3938"/>
    </row>
    <row r="3939" spans="10:18" ht="12.75">
      <c r="J3939"/>
      <c r="L3939"/>
      <c r="Q3939"/>
      <c r="R3939"/>
    </row>
    <row r="3940" spans="10:18" ht="12.75">
      <c r="J3940"/>
      <c r="L3940"/>
      <c r="Q3940"/>
      <c r="R3940"/>
    </row>
    <row r="3941" spans="10:18" ht="12.75">
      <c r="J3941"/>
      <c r="L3941"/>
      <c r="Q3941"/>
      <c r="R3941"/>
    </row>
    <row r="3942" spans="10:18" ht="12.75">
      <c r="J3942"/>
      <c r="L3942"/>
      <c r="Q3942"/>
      <c r="R3942"/>
    </row>
    <row r="3943" spans="10:18" ht="12.75">
      <c r="J3943"/>
      <c r="L3943"/>
      <c r="Q3943"/>
      <c r="R3943"/>
    </row>
    <row r="3944" spans="10:18" ht="12.75">
      <c r="J3944"/>
      <c r="L3944"/>
      <c r="Q3944"/>
      <c r="R3944"/>
    </row>
    <row r="3945" spans="10:18" ht="12.75">
      <c r="J3945"/>
      <c r="L3945"/>
      <c r="Q3945"/>
      <c r="R3945"/>
    </row>
    <row r="3946" spans="10:18" ht="12.75">
      <c r="J3946"/>
      <c r="L3946"/>
      <c r="Q3946"/>
      <c r="R3946"/>
    </row>
    <row r="3947" spans="10:18" ht="12.75">
      <c r="J3947"/>
      <c r="L3947"/>
      <c r="Q3947"/>
      <c r="R3947"/>
    </row>
    <row r="3948" spans="10:18" ht="12.75">
      <c r="J3948"/>
      <c r="L3948"/>
      <c r="Q3948"/>
      <c r="R3948"/>
    </row>
    <row r="3949" spans="10:18" ht="12.75">
      <c r="J3949"/>
      <c r="L3949"/>
      <c r="Q3949"/>
      <c r="R3949"/>
    </row>
    <row r="3950" spans="10:18" ht="12.75">
      <c r="J3950"/>
      <c r="L3950"/>
      <c r="Q3950"/>
      <c r="R3950"/>
    </row>
    <row r="3951" spans="10:18" ht="12.75">
      <c r="J3951"/>
      <c r="L3951"/>
      <c r="Q3951"/>
      <c r="R3951"/>
    </row>
    <row r="3952" spans="10:18" ht="12.75">
      <c r="J3952"/>
      <c r="L3952"/>
      <c r="Q3952"/>
      <c r="R3952"/>
    </row>
    <row r="3953" spans="10:18" ht="12.75">
      <c r="J3953"/>
      <c r="L3953"/>
      <c r="Q3953"/>
      <c r="R3953"/>
    </row>
    <row r="3954" spans="10:18" ht="12.75">
      <c r="J3954"/>
      <c r="L3954"/>
      <c r="Q3954"/>
      <c r="R3954"/>
    </row>
    <row r="3955" spans="10:18" ht="12.75">
      <c r="J3955"/>
      <c r="L3955"/>
      <c r="Q3955"/>
      <c r="R3955"/>
    </row>
    <row r="3956" spans="10:18" ht="12.75">
      <c r="J3956"/>
      <c r="L3956"/>
      <c r="Q3956"/>
      <c r="R3956"/>
    </row>
    <row r="3957" spans="10:18" ht="12.75">
      <c r="J3957"/>
      <c r="L3957"/>
      <c r="Q3957"/>
      <c r="R3957"/>
    </row>
    <row r="3958" spans="10:18" ht="12.75">
      <c r="J3958"/>
      <c r="L3958"/>
      <c r="Q3958"/>
      <c r="R3958"/>
    </row>
    <row r="3959" spans="10:18" ht="12.75">
      <c r="J3959"/>
      <c r="L3959"/>
      <c r="Q3959"/>
      <c r="R3959"/>
    </row>
    <row r="3960" spans="10:18" ht="12.75">
      <c r="J3960"/>
      <c r="L3960"/>
      <c r="Q3960"/>
      <c r="R3960"/>
    </row>
    <row r="3961" spans="10:18" ht="12.75">
      <c r="J3961"/>
      <c r="L3961"/>
      <c r="Q3961"/>
      <c r="R3961"/>
    </row>
    <row r="3962" spans="10:18" ht="12.75">
      <c r="J3962"/>
      <c r="L3962"/>
      <c r="Q3962"/>
      <c r="R3962"/>
    </row>
    <row r="3963" spans="10:18" ht="12.75">
      <c r="J3963"/>
      <c r="L3963"/>
      <c r="Q3963"/>
      <c r="R3963"/>
    </row>
    <row r="3964" spans="10:18" ht="12.75">
      <c r="J3964"/>
      <c r="L3964"/>
      <c r="Q3964"/>
      <c r="R3964"/>
    </row>
    <row r="3965" spans="10:18" ht="12.75">
      <c r="J3965"/>
      <c r="L3965"/>
      <c r="Q3965"/>
      <c r="R3965"/>
    </row>
    <row r="3966" spans="10:18" ht="12.75">
      <c r="J3966"/>
      <c r="L3966"/>
      <c r="Q3966"/>
      <c r="R3966"/>
    </row>
    <row r="3967" spans="10:18" ht="12.75">
      <c r="J3967"/>
      <c r="L3967"/>
      <c r="Q3967"/>
      <c r="R3967"/>
    </row>
    <row r="3968" spans="10:18" ht="12.75">
      <c r="J3968"/>
      <c r="L3968"/>
      <c r="Q3968"/>
      <c r="R3968"/>
    </row>
    <row r="3969" spans="10:18" ht="12.75">
      <c r="J3969"/>
      <c r="L3969"/>
      <c r="Q3969"/>
      <c r="R3969"/>
    </row>
    <row r="3970" spans="10:18" ht="12.75">
      <c r="J3970"/>
      <c r="L3970"/>
      <c r="Q3970"/>
      <c r="R3970"/>
    </row>
    <row r="3971" spans="10:18" ht="12.75">
      <c r="J3971"/>
      <c r="L3971"/>
      <c r="Q3971"/>
      <c r="R3971"/>
    </row>
    <row r="3972" spans="10:18" ht="12.75">
      <c r="J3972"/>
      <c r="L3972"/>
      <c r="Q3972"/>
      <c r="R3972"/>
    </row>
    <row r="3973" spans="10:18" ht="12.75">
      <c r="J3973"/>
      <c r="L3973"/>
      <c r="Q3973"/>
      <c r="R3973"/>
    </row>
    <row r="3974" spans="10:18" ht="12.75">
      <c r="J3974"/>
      <c r="L3974"/>
      <c r="Q3974"/>
      <c r="R3974"/>
    </row>
    <row r="3975" spans="10:18" ht="12.75">
      <c r="J3975"/>
      <c r="L3975"/>
      <c r="Q3975"/>
      <c r="R3975"/>
    </row>
    <row r="3976" spans="10:18" ht="12.75">
      <c r="J3976"/>
      <c r="L3976"/>
      <c r="Q3976"/>
      <c r="R3976"/>
    </row>
    <row r="3977" spans="10:18" ht="12.75">
      <c r="J3977"/>
      <c r="L3977"/>
      <c r="Q3977"/>
      <c r="R3977"/>
    </row>
    <row r="3978" spans="10:18" ht="12.75">
      <c r="J3978"/>
      <c r="L3978"/>
      <c r="Q3978"/>
      <c r="R3978"/>
    </row>
    <row r="3979" spans="10:18" ht="12.75">
      <c r="J3979"/>
      <c r="L3979"/>
      <c r="Q3979"/>
      <c r="R3979"/>
    </row>
    <row r="3980" spans="10:18" ht="12.75">
      <c r="J3980"/>
      <c r="L3980"/>
      <c r="Q3980"/>
      <c r="R3980"/>
    </row>
    <row r="3981" spans="10:18" ht="12.75">
      <c r="J3981"/>
      <c r="L3981"/>
      <c r="Q3981"/>
      <c r="R3981"/>
    </row>
    <row r="3982" spans="10:18" ht="12.75">
      <c r="J3982"/>
      <c r="L3982"/>
      <c r="Q3982"/>
      <c r="R3982"/>
    </row>
    <row r="3983" spans="10:18" ht="12.75">
      <c r="J3983"/>
      <c r="L3983"/>
      <c r="Q3983"/>
      <c r="R3983"/>
    </row>
    <row r="3984" spans="10:18" ht="12.75">
      <c r="J3984"/>
      <c r="L3984"/>
      <c r="Q3984"/>
      <c r="R3984"/>
    </row>
    <row r="3985" spans="10:18" ht="12.75">
      <c r="J3985"/>
      <c r="L3985"/>
      <c r="Q3985"/>
      <c r="R3985"/>
    </row>
    <row r="3986" spans="10:18" ht="12.75">
      <c r="J3986"/>
      <c r="L3986"/>
      <c r="Q3986"/>
      <c r="R3986"/>
    </row>
    <row r="3987" spans="10:18" ht="12.75">
      <c r="J3987"/>
      <c r="L3987"/>
      <c r="Q3987"/>
      <c r="R3987"/>
    </row>
    <row r="3988" spans="10:18" ht="12.75">
      <c r="J3988"/>
      <c r="L3988"/>
      <c r="Q3988"/>
      <c r="R3988"/>
    </row>
    <row r="3989" spans="10:18" ht="12.75">
      <c r="J3989"/>
      <c r="L3989"/>
      <c r="Q3989"/>
      <c r="R3989"/>
    </row>
    <row r="3990" spans="10:18" ht="12.75">
      <c r="J3990"/>
      <c r="L3990"/>
      <c r="Q3990"/>
      <c r="R3990"/>
    </row>
    <row r="3991" spans="10:18" ht="12.75">
      <c r="J3991"/>
      <c r="L3991"/>
      <c r="Q3991"/>
      <c r="R3991"/>
    </row>
    <row r="3992" spans="10:18" ht="12.75">
      <c r="J3992"/>
      <c r="L3992"/>
      <c r="Q3992"/>
      <c r="R3992"/>
    </row>
    <row r="3993" spans="10:18" ht="12.75">
      <c r="J3993"/>
      <c r="L3993"/>
      <c r="Q3993"/>
      <c r="R3993"/>
    </row>
    <row r="3994" spans="10:18" ht="12.75">
      <c r="J3994"/>
      <c r="L3994"/>
      <c r="Q3994"/>
      <c r="R3994"/>
    </row>
    <row r="3995" spans="10:18" ht="12.75">
      <c r="J3995"/>
      <c r="L3995"/>
      <c r="Q3995"/>
      <c r="R3995"/>
    </row>
    <row r="3996" spans="10:18" ht="12.75">
      <c r="J3996"/>
      <c r="L3996"/>
      <c r="Q3996"/>
      <c r="R3996"/>
    </row>
    <row r="3997" spans="10:18" ht="12.75">
      <c r="J3997"/>
      <c r="L3997"/>
      <c r="Q3997"/>
      <c r="R3997"/>
    </row>
    <row r="3998" spans="10:18" ht="12.75">
      <c r="J3998"/>
      <c r="L3998"/>
      <c r="Q3998"/>
      <c r="R3998"/>
    </row>
    <row r="3999" spans="10:18" ht="12.75">
      <c r="J3999"/>
      <c r="L3999"/>
      <c r="Q3999"/>
      <c r="R3999"/>
    </row>
    <row r="4000" spans="10:18" ht="12.75">
      <c r="J4000"/>
      <c r="L4000"/>
      <c r="Q4000"/>
      <c r="R4000"/>
    </row>
    <row r="4001" spans="10:18" ht="12.75">
      <c r="J4001"/>
      <c r="L4001"/>
      <c r="Q4001"/>
      <c r="R4001"/>
    </row>
    <row r="4002" spans="10:18" ht="12.75">
      <c r="J4002"/>
      <c r="L4002"/>
      <c r="Q4002"/>
      <c r="R4002"/>
    </row>
    <row r="4003" spans="10:18" ht="12.75">
      <c r="J4003"/>
      <c r="L4003"/>
      <c r="Q4003"/>
      <c r="R4003"/>
    </row>
    <row r="4004" spans="10:18" ht="12.75">
      <c r="J4004"/>
      <c r="L4004"/>
      <c r="Q4004"/>
      <c r="R4004"/>
    </row>
    <row r="4005" spans="10:18" ht="12.75">
      <c r="J4005"/>
      <c r="L4005"/>
      <c r="Q4005"/>
      <c r="R4005"/>
    </row>
    <row r="4006" spans="10:18" ht="12.75">
      <c r="J4006"/>
      <c r="L4006"/>
      <c r="Q4006"/>
      <c r="R4006"/>
    </row>
    <row r="4007" spans="10:18" ht="12.75">
      <c r="J4007"/>
      <c r="L4007"/>
      <c r="Q4007"/>
      <c r="R4007"/>
    </row>
    <row r="4008" spans="10:18" ht="12.75">
      <c r="J4008"/>
      <c r="L4008"/>
      <c r="Q4008"/>
      <c r="R4008"/>
    </row>
    <row r="4009" spans="10:18" ht="12.75">
      <c r="J4009"/>
      <c r="L4009"/>
      <c r="Q4009"/>
      <c r="R4009"/>
    </row>
    <row r="4010" spans="10:18" ht="12.75">
      <c r="J4010"/>
      <c r="L4010"/>
      <c r="Q4010"/>
      <c r="R4010"/>
    </row>
    <row r="4011" spans="10:18" ht="12.75">
      <c r="J4011"/>
      <c r="L4011"/>
      <c r="Q4011"/>
      <c r="R4011"/>
    </row>
    <row r="4012" spans="10:18" ht="12.75">
      <c r="J4012"/>
      <c r="L4012"/>
      <c r="Q4012"/>
      <c r="R4012"/>
    </row>
    <row r="4013" spans="10:18" ht="12.75">
      <c r="J4013"/>
      <c r="L4013"/>
      <c r="Q4013"/>
      <c r="R4013"/>
    </row>
    <row r="4014" spans="10:18" ht="12.75">
      <c r="J4014"/>
      <c r="L4014"/>
      <c r="Q4014"/>
      <c r="R4014"/>
    </row>
    <row r="4015" spans="10:18" ht="12.75">
      <c r="J4015"/>
      <c r="L4015"/>
      <c r="Q4015"/>
      <c r="R4015"/>
    </row>
    <row r="4016" spans="10:18" ht="12.75">
      <c r="J4016"/>
      <c r="L4016"/>
      <c r="Q4016"/>
      <c r="R4016"/>
    </row>
    <row r="4017" spans="10:18" ht="12.75">
      <c r="J4017"/>
      <c r="L4017"/>
      <c r="Q4017"/>
      <c r="R4017"/>
    </row>
    <row r="4018" spans="10:18" ht="12.75">
      <c r="J4018"/>
      <c r="L4018"/>
      <c r="Q4018"/>
      <c r="R4018"/>
    </row>
    <row r="4019" spans="10:18" ht="12.75">
      <c r="J4019"/>
      <c r="L4019"/>
      <c r="Q4019"/>
      <c r="R4019"/>
    </row>
    <row r="4020" spans="10:18" ht="12.75">
      <c r="J4020"/>
      <c r="L4020"/>
      <c r="Q4020"/>
      <c r="R4020"/>
    </row>
    <row r="4021" spans="10:18" ht="12.75">
      <c r="J4021"/>
      <c r="L4021"/>
      <c r="Q4021"/>
      <c r="R4021"/>
    </row>
    <row r="4022" spans="10:18" ht="12.75">
      <c r="J4022"/>
      <c r="L4022"/>
      <c r="Q4022"/>
      <c r="R4022"/>
    </row>
    <row r="4023" spans="10:18" ht="12.75">
      <c r="J4023"/>
      <c r="L4023"/>
      <c r="Q4023"/>
      <c r="R4023"/>
    </row>
    <row r="4024" spans="10:18" ht="12.75">
      <c r="J4024"/>
      <c r="L4024"/>
      <c r="Q4024"/>
      <c r="R4024"/>
    </row>
    <row r="4025" spans="10:18" ht="12.75">
      <c r="J4025"/>
      <c r="L4025"/>
      <c r="Q4025"/>
      <c r="R4025"/>
    </row>
    <row r="4026" spans="10:18" ht="12.75">
      <c r="J4026"/>
      <c r="L4026"/>
      <c r="Q4026"/>
      <c r="R4026"/>
    </row>
    <row r="4027" spans="10:18" ht="12.75">
      <c r="J4027"/>
      <c r="L4027"/>
      <c r="Q4027"/>
      <c r="R4027"/>
    </row>
    <row r="4028" spans="10:18" ht="12.75">
      <c r="J4028"/>
      <c r="L4028"/>
      <c r="Q4028"/>
      <c r="R4028"/>
    </row>
    <row r="4029" spans="10:18" ht="12.75">
      <c r="J4029"/>
      <c r="L4029"/>
      <c r="Q4029"/>
      <c r="R4029"/>
    </row>
    <row r="4030" spans="10:18" ht="12.75">
      <c r="J4030"/>
      <c r="L4030"/>
      <c r="Q4030"/>
      <c r="R4030"/>
    </row>
    <row r="4031" spans="10:18" ht="12.75">
      <c r="J4031"/>
      <c r="L4031"/>
      <c r="Q4031"/>
      <c r="R4031"/>
    </row>
    <row r="4032" spans="10:18" ht="12.75">
      <c r="J4032"/>
      <c r="L4032"/>
      <c r="Q4032"/>
      <c r="R4032"/>
    </row>
    <row r="4033" spans="10:18" ht="12.75">
      <c r="J4033"/>
      <c r="L4033"/>
      <c r="Q4033"/>
      <c r="R4033"/>
    </row>
    <row r="4034" spans="10:18" ht="12.75">
      <c r="J4034"/>
      <c r="L4034"/>
      <c r="Q4034"/>
      <c r="R4034"/>
    </row>
    <row r="4035" spans="10:18" ht="12.75">
      <c r="J4035"/>
      <c r="L4035"/>
      <c r="Q4035"/>
      <c r="R4035"/>
    </row>
    <row r="4036" spans="10:18" ht="12.75">
      <c r="J4036"/>
      <c r="L4036"/>
      <c r="Q4036"/>
      <c r="R4036"/>
    </row>
    <row r="4037" spans="10:18" ht="12.75">
      <c r="J4037"/>
      <c r="L4037"/>
      <c r="Q4037"/>
      <c r="R4037"/>
    </row>
    <row r="4038" spans="10:18" ht="12.75">
      <c r="J4038"/>
      <c r="L4038"/>
      <c r="Q4038"/>
      <c r="R4038"/>
    </row>
    <row r="4039" spans="10:18" ht="12.75">
      <c r="J4039"/>
      <c r="L4039"/>
      <c r="Q4039"/>
      <c r="R4039"/>
    </row>
    <row r="4040" spans="10:18" ht="12.75">
      <c r="J4040"/>
      <c r="L4040"/>
      <c r="Q4040"/>
      <c r="R4040"/>
    </row>
    <row r="4041" spans="10:18" ht="12.75">
      <c r="J4041"/>
      <c r="L4041"/>
      <c r="Q4041"/>
      <c r="R4041"/>
    </row>
    <row r="4042" spans="10:18" ht="12.75">
      <c r="J4042"/>
      <c r="L4042"/>
      <c r="Q4042"/>
      <c r="R4042"/>
    </row>
    <row r="4043" spans="10:18" ht="12.75">
      <c r="J4043"/>
      <c r="L4043"/>
      <c r="Q4043"/>
      <c r="R4043"/>
    </row>
    <row r="4044" spans="10:18" ht="12.75">
      <c r="J4044"/>
      <c r="L4044"/>
      <c r="Q4044"/>
      <c r="R4044"/>
    </row>
    <row r="4045" spans="10:18" ht="12.75">
      <c r="J4045"/>
      <c r="L4045"/>
      <c r="Q4045"/>
      <c r="R4045"/>
    </row>
    <row r="4046" spans="10:18" ht="12.75">
      <c r="J4046"/>
      <c r="L4046"/>
      <c r="Q4046"/>
      <c r="R4046"/>
    </row>
    <row r="4047" spans="10:18" ht="12.75">
      <c r="J4047"/>
      <c r="L4047"/>
      <c r="Q4047"/>
      <c r="R4047"/>
    </row>
    <row r="4048" spans="10:18" ht="12.75">
      <c r="J4048"/>
      <c r="L4048"/>
      <c r="Q4048"/>
      <c r="R4048"/>
    </row>
    <row r="4049" spans="10:18" ht="12.75">
      <c r="J4049"/>
      <c r="L4049"/>
      <c r="Q4049"/>
      <c r="R4049"/>
    </row>
    <row r="4050" spans="10:18" ht="12.75">
      <c r="J4050"/>
      <c r="L4050"/>
      <c r="Q4050"/>
      <c r="R4050"/>
    </row>
    <row r="4051" spans="10:18" ht="12.75">
      <c r="J4051"/>
      <c r="L4051"/>
      <c r="Q4051"/>
      <c r="R4051"/>
    </row>
    <row r="4052" spans="10:18" ht="12.75">
      <c r="J4052"/>
      <c r="L4052"/>
      <c r="Q4052"/>
      <c r="R4052"/>
    </row>
    <row r="4053" spans="10:18" ht="12.75">
      <c r="J4053"/>
      <c r="L4053"/>
      <c r="Q4053"/>
      <c r="R4053"/>
    </row>
    <row r="4054" spans="10:18" ht="12.75">
      <c r="J4054"/>
      <c r="L4054"/>
      <c r="Q4054"/>
      <c r="R4054"/>
    </row>
    <row r="4055" spans="10:18" ht="12.75">
      <c r="J4055"/>
      <c r="L4055"/>
      <c r="Q4055"/>
      <c r="R4055"/>
    </row>
    <row r="4056" spans="10:18" ht="12.75">
      <c r="J4056"/>
      <c r="L4056"/>
      <c r="Q4056"/>
      <c r="R4056"/>
    </row>
    <row r="4057" spans="10:18" ht="12.75">
      <c r="J4057"/>
      <c r="L4057"/>
      <c r="Q4057"/>
      <c r="R4057"/>
    </row>
    <row r="4058" spans="10:18" ht="12.75">
      <c r="J4058"/>
      <c r="L4058"/>
      <c r="Q4058"/>
      <c r="R4058"/>
    </row>
    <row r="4059" spans="10:18" ht="12.75">
      <c r="J4059"/>
      <c r="L4059"/>
      <c r="Q4059"/>
      <c r="R4059"/>
    </row>
    <row r="4060" spans="10:18" ht="12.75">
      <c r="J4060"/>
      <c r="L4060"/>
      <c r="Q4060"/>
      <c r="R4060"/>
    </row>
    <row r="4061" spans="10:18" ht="12.75">
      <c r="J4061"/>
      <c r="L4061"/>
      <c r="Q4061"/>
      <c r="R4061"/>
    </row>
    <row r="4062" spans="10:18" ht="12.75">
      <c r="J4062"/>
      <c r="L4062"/>
      <c r="Q4062"/>
      <c r="R4062"/>
    </row>
    <row r="4063" spans="10:18" ht="12.75">
      <c r="J4063"/>
      <c r="L4063"/>
      <c r="Q4063"/>
      <c r="R4063"/>
    </row>
    <row r="4064" spans="10:18" ht="12.75">
      <c r="J4064"/>
      <c r="L4064"/>
      <c r="Q4064"/>
      <c r="R4064"/>
    </row>
    <row r="4065" spans="10:18" ht="12.75">
      <c r="J4065"/>
      <c r="L4065"/>
      <c r="Q4065"/>
      <c r="R4065"/>
    </row>
    <row r="4066" spans="10:18" ht="12.75">
      <c r="J4066"/>
      <c r="L4066"/>
      <c r="Q4066"/>
      <c r="R4066"/>
    </row>
    <row r="4067" spans="10:18" ht="12.75">
      <c r="J4067"/>
      <c r="L4067"/>
      <c r="Q4067"/>
      <c r="R4067"/>
    </row>
    <row r="4068" spans="10:18" ht="12.75">
      <c r="J4068"/>
      <c r="L4068"/>
      <c r="Q4068"/>
      <c r="R4068"/>
    </row>
    <row r="4069" spans="10:18" ht="12.75">
      <c r="J4069"/>
      <c r="L4069"/>
      <c r="Q4069"/>
      <c r="R4069"/>
    </row>
    <row r="4070" spans="10:18" ht="12.75">
      <c r="J4070"/>
      <c r="L4070"/>
      <c r="Q4070"/>
      <c r="R4070"/>
    </row>
    <row r="4071" spans="10:18" ht="12.75">
      <c r="J4071"/>
      <c r="L4071"/>
      <c r="Q4071"/>
      <c r="R4071"/>
    </row>
    <row r="4072" spans="10:18" ht="12.75">
      <c r="J4072"/>
      <c r="L4072"/>
      <c r="Q4072"/>
      <c r="R4072"/>
    </row>
    <row r="4073" spans="10:18" ht="12.75">
      <c r="J4073"/>
      <c r="L4073"/>
      <c r="Q4073"/>
      <c r="R4073"/>
    </row>
    <row r="4074" spans="10:18" ht="12.75">
      <c r="J4074"/>
      <c r="L4074"/>
      <c r="Q4074"/>
      <c r="R4074"/>
    </row>
    <row r="4075" spans="10:18" ht="12.75">
      <c r="J4075"/>
      <c r="L4075"/>
      <c r="Q4075"/>
      <c r="R4075"/>
    </row>
    <row r="4076" spans="10:18" ht="12.75">
      <c r="J4076"/>
      <c r="L4076"/>
      <c r="Q4076"/>
      <c r="R4076"/>
    </row>
    <row r="4077" spans="10:18" ht="12.75">
      <c r="J4077"/>
      <c r="L4077"/>
      <c r="Q4077"/>
      <c r="R4077"/>
    </row>
    <row r="4078" spans="10:18" ht="12.75">
      <c r="J4078"/>
      <c r="L4078"/>
      <c r="Q4078"/>
      <c r="R4078"/>
    </row>
    <row r="4079" spans="10:18" ht="12.75">
      <c r="J4079"/>
      <c r="L4079"/>
      <c r="Q4079"/>
      <c r="R4079"/>
    </row>
    <row r="4080" spans="10:18" ht="12.75">
      <c r="J4080"/>
      <c r="L4080"/>
      <c r="Q4080"/>
      <c r="R4080"/>
    </row>
    <row r="4081" spans="10:18" ht="12.75">
      <c r="J4081"/>
      <c r="L4081"/>
      <c r="Q4081"/>
      <c r="R4081"/>
    </row>
    <row r="4082" spans="10:18" ht="12.75">
      <c r="J4082"/>
      <c r="L4082"/>
      <c r="Q4082"/>
      <c r="R4082"/>
    </row>
    <row r="4083" spans="10:18" ht="12.75">
      <c r="J4083"/>
      <c r="L4083"/>
      <c r="Q4083"/>
      <c r="R4083"/>
    </row>
    <row r="4084" spans="10:18" ht="12.75">
      <c r="J4084"/>
      <c r="L4084"/>
      <c r="Q4084"/>
      <c r="R4084"/>
    </row>
    <row r="4085" spans="10:18" ht="12.75">
      <c r="J4085"/>
      <c r="L4085"/>
      <c r="Q4085"/>
      <c r="R4085"/>
    </row>
    <row r="4086" spans="10:18" ht="12.75">
      <c r="J4086"/>
      <c r="L4086"/>
      <c r="Q4086"/>
      <c r="R4086"/>
    </row>
    <row r="4087" spans="10:18" ht="12.75">
      <c r="J4087"/>
      <c r="L4087"/>
      <c r="Q4087"/>
      <c r="R4087"/>
    </row>
    <row r="4088" spans="10:18" ht="12.75">
      <c r="J4088"/>
      <c r="L4088"/>
      <c r="Q4088"/>
      <c r="R4088"/>
    </row>
    <row r="4089" spans="10:18" ht="12.75">
      <c r="J4089"/>
      <c r="L4089"/>
      <c r="Q4089"/>
      <c r="R4089"/>
    </row>
    <row r="4090" spans="10:18" ht="12.75">
      <c r="J4090"/>
      <c r="L4090"/>
      <c r="Q4090"/>
      <c r="R4090"/>
    </row>
    <row r="4091" spans="10:18" ht="12.75">
      <c r="J4091"/>
      <c r="L4091"/>
      <c r="Q4091"/>
      <c r="R4091"/>
    </row>
    <row r="4092" spans="10:18" ht="12.75">
      <c r="J4092"/>
      <c r="L4092"/>
      <c r="Q4092"/>
      <c r="R4092"/>
    </row>
    <row r="4093" spans="10:18" ht="12.75">
      <c r="J4093"/>
      <c r="L4093"/>
      <c r="Q4093"/>
      <c r="R4093"/>
    </row>
    <row r="4094" spans="10:18" ht="12.75">
      <c r="J4094"/>
      <c r="L4094"/>
      <c r="Q4094"/>
      <c r="R4094"/>
    </row>
    <row r="4095" spans="10:18" ht="12.75">
      <c r="J4095"/>
      <c r="L4095"/>
      <c r="Q4095"/>
      <c r="R4095"/>
    </row>
    <row r="4096" spans="10:18" ht="12.75">
      <c r="J4096"/>
      <c r="L4096"/>
      <c r="Q4096"/>
      <c r="R4096"/>
    </row>
    <row r="4097" spans="10:18" ht="12.75">
      <c r="J4097"/>
      <c r="L4097"/>
      <c r="Q4097"/>
      <c r="R4097"/>
    </row>
    <row r="4098" spans="10:18" ht="12.75">
      <c r="J4098"/>
      <c r="L4098"/>
      <c r="Q4098"/>
      <c r="R4098"/>
    </row>
    <row r="4099" spans="10:18" ht="12.75">
      <c r="J4099"/>
      <c r="L4099"/>
      <c r="Q4099"/>
      <c r="R4099"/>
    </row>
    <row r="4100" spans="10:18" ht="12.75">
      <c r="J4100"/>
      <c r="L4100"/>
      <c r="Q4100"/>
      <c r="R4100"/>
    </row>
    <row r="4101" spans="10:18" ht="12.75">
      <c r="J4101"/>
      <c r="L4101"/>
      <c r="Q4101"/>
      <c r="R4101"/>
    </row>
    <row r="4102" spans="10:18" ht="12.75">
      <c r="J4102"/>
      <c r="L4102"/>
      <c r="Q4102"/>
      <c r="R4102"/>
    </row>
    <row r="4103" spans="10:18" ht="12.75">
      <c r="J4103"/>
      <c r="L4103"/>
      <c r="Q4103"/>
      <c r="R4103"/>
    </row>
    <row r="4104" spans="10:18" ht="12.75">
      <c r="J4104"/>
      <c r="L4104"/>
      <c r="Q4104"/>
      <c r="R4104"/>
    </row>
    <row r="4105" spans="10:18" ht="12.75">
      <c r="J4105"/>
      <c r="L4105"/>
      <c r="Q4105"/>
      <c r="R4105"/>
    </row>
    <row r="4106" spans="10:18" ht="12.75">
      <c r="J4106"/>
      <c r="L4106"/>
      <c r="Q4106"/>
      <c r="R4106"/>
    </row>
    <row r="4107" spans="10:18" ht="12.75">
      <c r="J4107"/>
      <c r="L4107"/>
      <c r="Q4107"/>
      <c r="R4107"/>
    </row>
    <row r="4108" spans="10:18" ht="12.75">
      <c r="J4108"/>
      <c r="L4108"/>
      <c r="Q4108"/>
      <c r="R4108"/>
    </row>
    <row r="4109" spans="10:18" ht="12.75">
      <c r="J4109"/>
      <c r="L4109"/>
      <c r="Q4109"/>
      <c r="R4109"/>
    </row>
    <row r="4110" spans="10:18" ht="12.75">
      <c r="J4110"/>
      <c r="L4110"/>
      <c r="Q4110"/>
      <c r="R4110"/>
    </row>
    <row r="4111" spans="10:18" ht="12.75">
      <c r="J4111"/>
      <c r="L4111"/>
      <c r="Q4111"/>
      <c r="R4111"/>
    </row>
    <row r="4112" spans="10:18" ht="12.75">
      <c r="J4112"/>
      <c r="L4112"/>
      <c r="Q4112"/>
      <c r="R4112"/>
    </row>
    <row r="4113" spans="10:18" ht="12.75">
      <c r="J4113"/>
      <c r="L4113"/>
      <c r="Q4113"/>
      <c r="R4113"/>
    </row>
    <row r="4114" spans="10:18" ht="12.75">
      <c r="J4114"/>
      <c r="L4114"/>
      <c r="Q4114"/>
      <c r="R4114"/>
    </row>
    <row r="4115" spans="10:18" ht="12.75">
      <c r="J4115"/>
      <c r="L4115"/>
      <c r="Q4115"/>
      <c r="R4115"/>
    </row>
    <row r="4116" spans="10:18" ht="12.75">
      <c r="J4116"/>
      <c r="L4116"/>
      <c r="Q4116"/>
      <c r="R4116"/>
    </row>
    <row r="4117" spans="10:18" ht="12.75">
      <c r="J4117"/>
      <c r="L4117"/>
      <c r="Q4117"/>
      <c r="R4117"/>
    </row>
    <row r="4118" spans="10:18" ht="12.75">
      <c r="J4118"/>
      <c r="L4118"/>
      <c r="Q4118"/>
      <c r="R4118"/>
    </row>
    <row r="4119" spans="10:18" ht="12.75">
      <c r="J4119"/>
      <c r="L4119"/>
      <c r="Q4119"/>
      <c r="R4119"/>
    </row>
    <row r="4120" spans="10:18" ht="12.75">
      <c r="J4120"/>
      <c r="L4120"/>
      <c r="Q4120"/>
      <c r="R4120"/>
    </row>
    <row r="4121" spans="10:18" ht="12.75">
      <c r="J4121"/>
      <c r="L4121"/>
      <c r="Q4121"/>
      <c r="R4121"/>
    </row>
    <row r="4122" spans="10:18" ht="12.75">
      <c r="J4122"/>
      <c r="L4122"/>
      <c r="Q4122"/>
      <c r="R4122"/>
    </row>
    <row r="4123" spans="10:18" ht="12.75">
      <c r="J4123"/>
      <c r="L4123"/>
      <c r="Q4123"/>
      <c r="R4123"/>
    </row>
    <row r="4124" spans="10:18" ht="12.75">
      <c r="J4124"/>
      <c r="L4124"/>
      <c r="Q4124"/>
      <c r="R4124"/>
    </row>
    <row r="4125" spans="10:18" ht="12.75">
      <c r="J4125"/>
      <c r="L4125"/>
      <c r="Q4125"/>
      <c r="R4125"/>
    </row>
    <row r="4126" spans="10:18" ht="12.75">
      <c r="J4126"/>
      <c r="L4126"/>
      <c r="Q4126"/>
      <c r="R4126"/>
    </row>
    <row r="4127" spans="10:18" ht="12.75">
      <c r="J4127"/>
      <c r="L4127"/>
      <c r="Q4127"/>
      <c r="R4127"/>
    </row>
    <row r="4128" spans="10:18" ht="12.75">
      <c r="J4128"/>
      <c r="L4128"/>
      <c r="Q4128"/>
      <c r="R4128"/>
    </row>
    <row r="4129" spans="10:18" ht="12.75">
      <c r="J4129"/>
      <c r="L4129"/>
      <c r="Q4129"/>
      <c r="R4129"/>
    </row>
    <row r="4130" spans="10:18" ht="12.75">
      <c r="J4130"/>
      <c r="L4130"/>
      <c r="Q4130"/>
      <c r="R4130"/>
    </row>
    <row r="4131" spans="10:18" ht="12.75">
      <c r="J4131"/>
      <c r="L4131"/>
      <c r="Q4131"/>
      <c r="R4131"/>
    </row>
    <row r="4132" spans="10:18" ht="12.75">
      <c r="J4132"/>
      <c r="L4132"/>
      <c r="Q4132"/>
      <c r="R4132"/>
    </row>
    <row r="4133" spans="10:18" ht="12.75">
      <c r="J4133"/>
      <c r="L4133"/>
      <c r="Q4133"/>
      <c r="R4133"/>
    </row>
    <row r="4134" spans="10:18" ht="12.75">
      <c r="J4134"/>
      <c r="L4134"/>
      <c r="Q4134"/>
      <c r="R4134"/>
    </row>
    <row r="4135" spans="10:18" ht="12.75">
      <c r="J4135"/>
      <c r="L4135"/>
      <c r="Q4135"/>
      <c r="R4135"/>
    </row>
    <row r="4136" spans="10:18" ht="12.75">
      <c r="J4136"/>
      <c r="L4136"/>
      <c r="Q4136"/>
      <c r="R4136"/>
    </row>
    <row r="4137" spans="10:18" ht="12.75">
      <c r="J4137"/>
      <c r="L4137"/>
      <c r="Q4137"/>
      <c r="R4137"/>
    </row>
    <row r="4138" spans="10:18" ht="12.75">
      <c r="J4138"/>
      <c r="L4138"/>
      <c r="Q4138"/>
      <c r="R4138"/>
    </row>
    <row r="4139" spans="10:18" ht="12.75">
      <c r="J4139"/>
      <c r="L4139"/>
      <c r="Q4139"/>
      <c r="R4139"/>
    </row>
    <row r="4140" spans="10:18" ht="12.75">
      <c r="J4140"/>
      <c r="L4140"/>
      <c r="Q4140"/>
      <c r="R4140"/>
    </row>
    <row r="4141" spans="10:18" ht="12.75">
      <c r="J4141"/>
      <c r="L4141"/>
      <c r="Q4141"/>
      <c r="R4141"/>
    </row>
    <row r="4142" spans="10:18" ht="12.75">
      <c r="J4142"/>
      <c r="L4142"/>
      <c r="Q4142"/>
      <c r="R4142"/>
    </row>
    <row r="4143" spans="10:18" ht="12.75">
      <c r="J4143"/>
      <c r="L4143"/>
      <c r="Q4143"/>
      <c r="R4143"/>
    </row>
    <row r="4144" spans="10:18" ht="12.75">
      <c r="J4144"/>
      <c r="L4144"/>
      <c r="Q4144"/>
      <c r="R4144"/>
    </row>
    <row r="4145" spans="10:18" ht="12.75">
      <c r="J4145"/>
      <c r="L4145"/>
      <c r="Q4145"/>
      <c r="R4145"/>
    </row>
    <row r="4146" spans="10:18" ht="12.75">
      <c r="J4146"/>
      <c r="L4146"/>
      <c r="Q4146"/>
      <c r="R4146"/>
    </row>
    <row r="4147" spans="10:18" ht="12.75">
      <c r="J4147"/>
      <c r="L4147"/>
      <c r="Q4147"/>
      <c r="R4147"/>
    </row>
    <row r="4148" spans="10:18" ht="12.75">
      <c r="J4148"/>
      <c r="L4148"/>
      <c r="Q4148"/>
      <c r="R4148"/>
    </row>
    <row r="4149" spans="10:18" ht="12.75">
      <c r="J4149"/>
      <c r="L4149"/>
      <c r="Q4149"/>
      <c r="R4149"/>
    </row>
    <row r="4150" spans="10:18" ht="12.75">
      <c r="J4150"/>
      <c r="L4150"/>
      <c r="Q4150"/>
      <c r="R4150"/>
    </row>
    <row r="4151" spans="10:18" ht="12.75">
      <c r="J4151"/>
      <c r="L4151"/>
      <c r="Q4151"/>
      <c r="R4151"/>
    </row>
    <row r="4152" spans="10:18" ht="12.75">
      <c r="J4152"/>
      <c r="L4152"/>
      <c r="Q4152"/>
      <c r="R4152"/>
    </row>
    <row r="4153" spans="10:18" ht="12.75">
      <c r="J4153"/>
      <c r="L4153"/>
      <c r="Q4153"/>
      <c r="R4153"/>
    </row>
    <row r="4154" spans="10:18" ht="12.75">
      <c r="J4154"/>
      <c r="L4154"/>
      <c r="Q4154"/>
      <c r="R4154"/>
    </row>
    <row r="4155" spans="10:18" ht="12.75">
      <c r="J4155"/>
      <c r="L4155"/>
      <c r="Q4155"/>
      <c r="R4155"/>
    </row>
    <row r="4156" spans="10:18" ht="12.75">
      <c r="J4156"/>
      <c r="L4156"/>
      <c r="Q4156"/>
      <c r="R4156"/>
    </row>
    <row r="4157" spans="10:18" ht="12.75">
      <c r="J4157"/>
      <c r="L4157"/>
      <c r="Q4157"/>
      <c r="R4157"/>
    </row>
    <row r="4158" spans="10:18" ht="12.75">
      <c r="J4158"/>
      <c r="L4158"/>
      <c r="Q4158"/>
      <c r="R4158"/>
    </row>
    <row r="4159" spans="10:18" ht="12.75">
      <c r="J4159"/>
      <c r="L4159"/>
      <c r="Q4159"/>
      <c r="R4159"/>
    </row>
    <row r="4160" spans="10:18" ht="12.75">
      <c r="J4160"/>
      <c r="L4160"/>
      <c r="Q4160"/>
      <c r="R4160"/>
    </row>
    <row r="4161" spans="10:18" ht="12.75">
      <c r="J4161"/>
      <c r="L4161"/>
      <c r="Q4161"/>
      <c r="R4161"/>
    </row>
    <row r="4162" spans="10:18" ht="12.75">
      <c r="J4162"/>
      <c r="L4162"/>
      <c r="Q4162"/>
      <c r="R4162"/>
    </row>
    <row r="4163" spans="10:18" ht="12.75">
      <c r="J4163"/>
      <c r="L4163"/>
      <c r="Q4163"/>
      <c r="R4163"/>
    </row>
    <row r="4164" spans="10:18" ht="12.75">
      <c r="J4164"/>
      <c r="L4164"/>
      <c r="Q4164"/>
      <c r="R4164"/>
    </row>
    <row r="4165" spans="10:18" ht="12.75">
      <c r="J4165"/>
      <c r="L4165"/>
      <c r="Q4165"/>
      <c r="R4165"/>
    </row>
    <row r="4166" spans="10:18" ht="12.75">
      <c r="J4166"/>
      <c r="L4166"/>
      <c r="Q4166"/>
      <c r="R4166"/>
    </row>
    <row r="4167" spans="10:18" ht="12.75">
      <c r="J4167"/>
      <c r="L4167"/>
      <c r="Q4167"/>
      <c r="R4167"/>
    </row>
    <row r="4168" spans="10:18" ht="12.75">
      <c r="J4168"/>
      <c r="L4168"/>
      <c r="Q4168"/>
      <c r="R4168"/>
    </row>
    <row r="4169" spans="10:18" ht="12.75">
      <c r="J4169"/>
      <c r="L4169"/>
      <c r="Q4169"/>
      <c r="R4169"/>
    </row>
    <row r="4170" spans="10:18" ht="12.75">
      <c r="J4170"/>
      <c r="L4170"/>
      <c r="Q4170"/>
      <c r="R4170"/>
    </row>
    <row r="4171" spans="10:18" ht="12.75">
      <c r="J4171"/>
      <c r="L4171"/>
      <c r="Q4171"/>
      <c r="R4171"/>
    </row>
    <row r="4172" spans="10:18" ht="12.75">
      <c r="J4172"/>
      <c r="L4172"/>
      <c r="Q4172"/>
      <c r="R4172"/>
    </row>
    <row r="4173" spans="10:18" ht="12.75">
      <c r="J4173"/>
      <c r="L4173"/>
      <c r="Q4173"/>
      <c r="R4173"/>
    </row>
    <row r="4174" spans="10:18" ht="12.75">
      <c r="J4174"/>
      <c r="L4174"/>
      <c r="Q4174"/>
      <c r="R4174"/>
    </row>
    <row r="4175" spans="10:18" ht="12.75">
      <c r="J4175"/>
      <c r="L4175"/>
      <c r="Q4175"/>
      <c r="R4175"/>
    </row>
    <row r="4176" spans="10:18" ht="12.75">
      <c r="J4176"/>
      <c r="L4176"/>
      <c r="Q4176"/>
      <c r="R4176"/>
    </row>
    <row r="4177" spans="10:18" ht="12.75">
      <c r="J4177"/>
      <c r="L4177"/>
      <c r="Q4177"/>
      <c r="R4177"/>
    </row>
    <row r="4178" spans="10:18" ht="12.75">
      <c r="J4178"/>
      <c r="L4178"/>
      <c r="Q4178"/>
      <c r="R4178"/>
    </row>
    <row r="4179" spans="10:18" ht="12.75">
      <c r="J4179"/>
      <c r="L4179"/>
      <c r="Q4179"/>
      <c r="R4179"/>
    </row>
    <row r="4180" spans="10:18" ht="12.75">
      <c r="J4180"/>
      <c r="L4180"/>
      <c r="Q4180"/>
      <c r="R4180"/>
    </row>
    <row r="4181" spans="10:18" ht="12.75">
      <c r="J4181"/>
      <c r="L4181"/>
      <c r="Q4181"/>
      <c r="R4181"/>
    </row>
    <row r="4182" spans="10:18" ht="12.75">
      <c r="J4182"/>
      <c r="L4182"/>
      <c r="Q4182"/>
      <c r="R4182"/>
    </row>
    <row r="4183" spans="10:18" ht="12.75">
      <c r="J4183"/>
      <c r="L4183"/>
      <c r="Q4183"/>
      <c r="R4183"/>
    </row>
    <row r="4184" spans="10:18" ht="12.75">
      <c r="J4184"/>
      <c r="L4184"/>
      <c r="Q4184"/>
      <c r="R4184"/>
    </row>
    <row r="4185" spans="10:18" ht="12.75">
      <c r="J4185"/>
      <c r="L4185"/>
      <c r="Q4185"/>
      <c r="R4185"/>
    </row>
    <row r="4186" spans="10:18" ht="12.75">
      <c r="J4186"/>
      <c r="L4186"/>
      <c r="Q4186"/>
      <c r="R4186"/>
    </row>
    <row r="4187" spans="10:18" ht="12.75">
      <c r="J4187"/>
      <c r="L4187"/>
      <c r="Q4187"/>
      <c r="R4187"/>
    </row>
    <row r="4188" spans="10:18" ht="12.75">
      <c r="J4188"/>
      <c r="L4188"/>
      <c r="Q4188"/>
      <c r="R4188"/>
    </row>
    <row r="4189" spans="10:18" ht="12.75">
      <c r="J4189"/>
      <c r="L4189"/>
      <c r="Q4189"/>
      <c r="R4189"/>
    </row>
    <row r="4190" spans="10:18" ht="12.75">
      <c r="J4190"/>
      <c r="L4190"/>
      <c r="Q4190"/>
      <c r="R4190"/>
    </row>
    <row r="4191" spans="10:18" ht="12.75">
      <c r="J4191"/>
      <c r="L4191"/>
      <c r="Q4191"/>
      <c r="R4191"/>
    </row>
    <row r="4192" spans="10:18" ht="12.75">
      <c r="J4192"/>
      <c r="L4192"/>
      <c r="Q4192"/>
      <c r="R4192"/>
    </row>
    <row r="4193" spans="10:18" ht="12.75">
      <c r="J4193"/>
      <c r="L4193"/>
      <c r="Q4193"/>
      <c r="R4193"/>
    </row>
    <row r="4194" spans="10:18" ht="12.75">
      <c r="J4194"/>
      <c r="L4194"/>
      <c r="Q4194"/>
      <c r="R4194"/>
    </row>
    <row r="4195" spans="10:18" ht="12.75">
      <c r="J4195"/>
      <c r="L4195"/>
      <c r="Q4195"/>
      <c r="R4195"/>
    </row>
    <row r="4196" spans="10:18" ht="12.75">
      <c r="J4196"/>
      <c r="L4196"/>
      <c r="Q4196"/>
      <c r="R4196"/>
    </row>
    <row r="4197" spans="10:18" ht="12.75">
      <c r="J4197"/>
      <c r="L4197"/>
      <c r="Q4197"/>
      <c r="R4197"/>
    </row>
    <row r="4198" spans="10:18" ht="12.75">
      <c r="J4198"/>
      <c r="L4198"/>
      <c r="Q4198"/>
      <c r="R4198"/>
    </row>
    <row r="4199" spans="10:18" ht="12.75">
      <c r="J4199"/>
      <c r="L4199"/>
      <c r="Q4199"/>
      <c r="R4199"/>
    </row>
    <row r="4200" spans="10:18" ht="12.75">
      <c r="J4200"/>
      <c r="L4200"/>
      <c r="Q4200"/>
      <c r="R4200"/>
    </row>
    <row r="4201" spans="10:18" ht="12.75">
      <c r="J4201"/>
      <c r="L4201"/>
      <c r="Q4201"/>
      <c r="R4201"/>
    </row>
    <row r="4202" spans="10:18" ht="12.75">
      <c r="J4202"/>
      <c r="L4202"/>
      <c r="Q4202"/>
      <c r="R4202"/>
    </row>
    <row r="4203" spans="10:18" ht="12.75">
      <c r="J4203"/>
      <c r="L4203"/>
      <c r="Q4203"/>
      <c r="R4203"/>
    </row>
    <row r="4204" spans="10:18" ht="12.75">
      <c r="J4204"/>
      <c r="L4204"/>
      <c r="Q4204"/>
      <c r="R4204"/>
    </row>
    <row r="4205" spans="10:18" ht="12.75">
      <c r="J4205"/>
      <c r="L4205"/>
      <c r="Q4205"/>
      <c r="R4205"/>
    </row>
    <row r="4206" spans="10:18" ht="12.75">
      <c r="J4206"/>
      <c r="L4206"/>
      <c r="Q4206"/>
      <c r="R4206"/>
    </row>
    <row r="4207" spans="10:18" ht="12.75">
      <c r="J4207"/>
      <c r="L4207"/>
      <c r="Q4207"/>
      <c r="R4207"/>
    </row>
    <row r="4208" spans="10:18" ht="12.75">
      <c r="J4208"/>
      <c r="L4208"/>
      <c r="Q4208"/>
      <c r="R4208"/>
    </row>
    <row r="4209" spans="10:18" ht="12.75">
      <c r="J4209"/>
      <c r="L4209"/>
      <c r="Q4209"/>
      <c r="R4209"/>
    </row>
    <row r="4210" spans="10:18" ht="12.75">
      <c r="J4210"/>
      <c r="L4210"/>
      <c r="Q4210"/>
      <c r="R4210"/>
    </row>
    <row r="4211" spans="10:18" ht="12.75">
      <c r="J4211"/>
      <c r="L4211"/>
      <c r="Q4211"/>
      <c r="R4211"/>
    </row>
    <row r="4212" spans="10:18" ht="12.75">
      <c r="J4212"/>
      <c r="L4212"/>
      <c r="Q4212"/>
      <c r="R4212"/>
    </row>
    <row r="4213" spans="10:18" ht="12.75">
      <c r="J4213"/>
      <c r="L4213"/>
      <c r="Q4213"/>
      <c r="R4213"/>
    </row>
    <row r="4214" spans="10:18" ht="12.75">
      <c r="J4214"/>
      <c r="L4214"/>
      <c r="Q4214"/>
      <c r="R4214"/>
    </row>
    <row r="4215" spans="10:18" ht="12.75">
      <c r="J4215"/>
      <c r="L4215"/>
      <c r="Q4215"/>
      <c r="R4215"/>
    </row>
    <row r="4216" spans="10:18" ht="12.75">
      <c r="J4216"/>
      <c r="L4216"/>
      <c r="Q4216"/>
      <c r="R4216"/>
    </row>
    <row r="4217" spans="10:18" ht="12.75">
      <c r="J4217"/>
      <c r="L4217"/>
      <c r="Q4217"/>
      <c r="R4217"/>
    </row>
    <row r="4218" spans="10:18" ht="12.75">
      <c r="J4218"/>
      <c r="L4218"/>
      <c r="Q4218"/>
      <c r="R4218"/>
    </row>
    <row r="4219" spans="10:18" ht="12.75">
      <c r="J4219"/>
      <c r="L4219"/>
      <c r="Q4219"/>
      <c r="R4219"/>
    </row>
    <row r="4220" spans="10:18" ht="12.75">
      <c r="J4220"/>
      <c r="L4220"/>
      <c r="Q4220"/>
      <c r="R4220"/>
    </row>
    <row r="4221" spans="10:18" ht="12.75">
      <c r="J4221"/>
      <c r="L4221"/>
      <c r="Q4221"/>
      <c r="R4221"/>
    </row>
    <row r="4222" spans="10:18" ht="12.75">
      <c r="J4222"/>
      <c r="L4222"/>
      <c r="Q4222"/>
      <c r="R4222"/>
    </row>
    <row r="4223" spans="10:18" ht="12.75">
      <c r="J4223"/>
      <c r="L4223"/>
      <c r="Q4223"/>
      <c r="R4223"/>
    </row>
    <row r="4224" spans="10:18" ht="12.75">
      <c r="J4224"/>
      <c r="L4224"/>
      <c r="Q4224"/>
      <c r="R4224"/>
    </row>
    <row r="4225" spans="10:18" ht="12.75">
      <c r="J4225"/>
      <c r="L4225"/>
      <c r="Q4225"/>
      <c r="R4225"/>
    </row>
    <row r="4226" spans="10:18" ht="12.75">
      <c r="J4226"/>
      <c r="L4226"/>
      <c r="Q4226"/>
      <c r="R4226"/>
    </row>
    <row r="4227" spans="10:18" ht="12.75">
      <c r="J4227"/>
      <c r="L4227"/>
      <c r="Q4227"/>
      <c r="R4227"/>
    </row>
    <row r="4228" spans="10:18" ht="12.75">
      <c r="J4228"/>
      <c r="L4228"/>
      <c r="Q4228"/>
      <c r="R4228"/>
    </row>
    <row r="4229" spans="10:18" ht="12.75">
      <c r="J4229"/>
      <c r="L4229"/>
      <c r="Q4229"/>
      <c r="R4229"/>
    </row>
    <row r="4230" spans="10:18" ht="12.75">
      <c r="J4230"/>
      <c r="L4230"/>
      <c r="Q4230"/>
      <c r="R4230"/>
    </row>
    <row r="4231" spans="10:18" ht="12.75">
      <c r="J4231"/>
      <c r="L4231"/>
      <c r="Q4231"/>
      <c r="R4231"/>
    </row>
    <row r="4232" spans="10:18" ht="12.75">
      <c r="J4232"/>
      <c r="L4232"/>
      <c r="Q4232"/>
      <c r="R4232"/>
    </row>
    <row r="4233" spans="10:18" ht="12.75">
      <c r="J4233"/>
      <c r="L4233"/>
      <c r="Q4233"/>
      <c r="R4233"/>
    </row>
    <row r="4234" spans="10:18" ht="12.75">
      <c r="J4234"/>
      <c r="L4234"/>
      <c r="Q4234"/>
      <c r="R4234"/>
    </row>
    <row r="4235" spans="10:18" ht="12.75">
      <c r="J4235"/>
      <c r="L4235"/>
      <c r="Q4235"/>
      <c r="R4235"/>
    </row>
    <row r="4236" spans="10:18" ht="12.75">
      <c r="J4236"/>
      <c r="L4236"/>
      <c r="Q4236"/>
      <c r="R4236"/>
    </row>
    <row r="4237" spans="10:18" ht="12.75">
      <c r="J4237"/>
      <c r="L4237"/>
      <c r="Q4237"/>
      <c r="R4237"/>
    </row>
    <row r="4238" spans="10:18" ht="12.75">
      <c r="J4238"/>
      <c r="L4238"/>
      <c r="Q4238"/>
      <c r="R4238"/>
    </row>
    <row r="4239" spans="10:18" ht="12.75">
      <c r="J4239"/>
      <c r="L4239"/>
      <c r="Q4239"/>
      <c r="R4239"/>
    </row>
    <row r="4240" spans="10:18" ht="12.75">
      <c r="J4240"/>
      <c r="L4240"/>
      <c r="Q4240"/>
      <c r="R4240"/>
    </row>
    <row r="4241" spans="10:18" ht="12.75">
      <c r="J4241"/>
      <c r="L4241"/>
      <c r="Q4241"/>
      <c r="R4241"/>
    </row>
    <row r="4242" spans="10:18" ht="12.75">
      <c r="J4242"/>
      <c r="L4242"/>
      <c r="Q4242"/>
      <c r="R4242"/>
    </row>
    <row r="4243" spans="10:18" ht="12.75">
      <c r="J4243"/>
      <c r="L4243"/>
      <c r="Q4243"/>
      <c r="R4243"/>
    </row>
    <row r="4244" spans="10:18" ht="12.75">
      <c r="J4244"/>
      <c r="L4244"/>
      <c r="Q4244"/>
      <c r="R4244"/>
    </row>
    <row r="4245" spans="10:18" ht="12.75">
      <c r="J4245"/>
      <c r="L4245"/>
      <c r="Q4245"/>
      <c r="R4245"/>
    </row>
    <row r="4246" spans="10:18" ht="12.75">
      <c r="J4246"/>
      <c r="L4246"/>
      <c r="Q4246"/>
      <c r="R4246"/>
    </row>
    <row r="4247" spans="10:18" ht="12.75">
      <c r="J4247"/>
      <c r="L4247"/>
      <c r="Q4247"/>
      <c r="R4247"/>
    </row>
    <row r="4248" spans="10:18" ht="12.75">
      <c r="J4248"/>
      <c r="L4248"/>
      <c r="Q4248"/>
      <c r="R4248"/>
    </row>
    <row r="4249" spans="10:18" ht="12.75">
      <c r="J4249"/>
      <c r="L4249"/>
      <c r="Q4249"/>
      <c r="R4249"/>
    </row>
    <row r="4250" spans="10:18" ht="12.75">
      <c r="J4250"/>
      <c r="L4250"/>
      <c r="Q4250"/>
      <c r="R4250"/>
    </row>
    <row r="4251" spans="10:18" ht="12.75">
      <c r="J4251"/>
      <c r="L4251"/>
      <c r="Q4251"/>
      <c r="R4251"/>
    </row>
    <row r="4252" spans="10:18" ht="12.75">
      <c r="J4252"/>
      <c r="L4252"/>
      <c r="Q4252"/>
      <c r="R4252"/>
    </row>
    <row r="4253" spans="10:18" ht="12.75">
      <c r="J4253"/>
      <c r="L4253"/>
      <c r="Q4253"/>
      <c r="R4253"/>
    </row>
    <row r="4254" spans="10:18" ht="12.75">
      <c r="J4254"/>
      <c r="L4254"/>
      <c r="Q4254"/>
      <c r="R4254"/>
    </row>
    <row r="4255" spans="10:18" ht="12.75">
      <c r="J4255"/>
      <c r="L4255"/>
      <c r="Q4255"/>
      <c r="R4255"/>
    </row>
    <row r="4256" spans="10:18" ht="12.75">
      <c r="J4256"/>
      <c r="L4256"/>
      <c r="Q4256"/>
      <c r="R4256"/>
    </row>
    <row r="4257" spans="10:18" ht="12.75">
      <c r="J4257"/>
      <c r="L4257"/>
      <c r="Q4257"/>
      <c r="R4257"/>
    </row>
    <row r="4258" spans="10:18" ht="12.75">
      <c r="J4258"/>
      <c r="L4258"/>
      <c r="Q4258"/>
      <c r="R4258"/>
    </row>
    <row r="4259" spans="10:18" ht="12.75">
      <c r="J4259"/>
      <c r="L4259"/>
      <c r="Q4259"/>
      <c r="R4259"/>
    </row>
    <row r="4260" spans="10:18" ht="12.75">
      <c r="J4260"/>
      <c r="L4260"/>
      <c r="Q4260"/>
      <c r="R4260"/>
    </row>
    <row r="4261" spans="10:18" ht="12.75">
      <c r="J4261"/>
      <c r="L4261"/>
      <c r="Q4261"/>
      <c r="R4261"/>
    </row>
    <row r="4262" spans="10:18" ht="12.75">
      <c r="J4262"/>
      <c r="L4262"/>
      <c r="Q4262"/>
      <c r="R4262"/>
    </row>
    <row r="4263" spans="10:18" ht="12.75">
      <c r="J4263"/>
      <c r="L4263"/>
      <c r="Q4263"/>
      <c r="R4263"/>
    </row>
    <row r="4264" spans="10:18" ht="12.75">
      <c r="J4264"/>
      <c r="L4264"/>
      <c r="Q4264"/>
      <c r="R4264"/>
    </row>
    <row r="4265" spans="10:18" ht="12.75">
      <c r="J4265"/>
      <c r="L4265"/>
      <c r="Q4265"/>
      <c r="R4265"/>
    </row>
    <row r="4266" spans="10:18" ht="12.75">
      <c r="J4266"/>
      <c r="L4266"/>
      <c r="Q4266"/>
      <c r="R4266"/>
    </row>
    <row r="4267" spans="10:18" ht="12.75">
      <c r="J4267"/>
      <c r="L4267"/>
      <c r="Q4267"/>
      <c r="R4267"/>
    </row>
    <row r="4268" spans="10:18" ht="12.75">
      <c r="J4268"/>
      <c r="L4268"/>
      <c r="Q4268"/>
      <c r="R4268"/>
    </row>
    <row r="4269" spans="10:18" ht="12.75">
      <c r="J4269"/>
      <c r="L4269"/>
      <c r="Q4269"/>
      <c r="R4269"/>
    </row>
  </sheetData>
  <sheetProtection password="86A6" sheet="1" objects="1" scenarios="1"/>
  <printOptions/>
  <pageMargins left="0.75" right="0.75" top="0.82" bottom="0.84" header="0.5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Trenkle</dc:creator>
  <cp:keywords/>
  <dc:description/>
  <cp:lastModifiedBy>Rachel Martin</cp:lastModifiedBy>
  <cp:lastPrinted>2003-11-20T19:45:48Z</cp:lastPrinted>
  <dcterms:created xsi:type="dcterms:W3CDTF">2001-09-24T14:21:49Z</dcterms:created>
  <dcterms:modified xsi:type="dcterms:W3CDTF">2004-07-09T16:02:11Z</dcterms:modified>
  <cp:category/>
  <cp:version/>
  <cp:contentType/>
  <cp:contentStatus/>
</cp:coreProperties>
</file>